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Z:\2014 COMPRAS FIDEICOMISO\2. EXPEDIENTES\EXPEDIENTES EN ELABORACION\F-056-2018 ADQUISICION DE MAQUINAS HERRAMIENTAS\01 PLIEGO\Publicaciones\"/>
    </mc:Choice>
  </mc:AlternateContent>
  <bookViews>
    <workbookView xWindow="0" yWindow="0" windowWidth="21600" windowHeight="9735" tabRatio="946"/>
  </bookViews>
  <sheets>
    <sheet name="PLANILLA COTIZACION" sheetId="1" r:id="rId1"/>
    <sheet name="RUBROS" sheetId="2" state="hidden" r:id="rId2"/>
    <sheet name="AREAS" sheetId="3" state="hidden" r:id="rId3"/>
    <sheet name="PROCED DE SELECCION" sheetId="6" state="hidden" r:id="rId4"/>
    <sheet name="Dator Word" sheetId="17" state="hidden" r:id="rId5"/>
  </sheets>
  <definedNames>
    <definedName name="ale">AREAS!#REF!</definedName>
    <definedName name="_xlnm.Print_Area" localSheetId="2">AREAS!$A$1:$C$63</definedName>
    <definedName name="AreasComp">AREAS!$B:$C</definedName>
    <definedName name="GANADORES">#REF!</definedName>
    <definedName name="MOTIVOS">#REF!</definedName>
    <definedName name="numerooferentes">#REF!</definedName>
    <definedName name="numeroofertas">#REF!</definedName>
    <definedName name="numeros">#REF!</definedName>
    <definedName name="OFERENTES">#REF!</definedName>
    <definedName name="oferentescuadro">#REF!</definedName>
    <definedName name="procedimiento">'PROCED DE SELECCION'!$A$1:$A$5</definedName>
    <definedName name="proveedoresganadores">#REF!</definedName>
    <definedName name="RENGLONES">#REF!</definedName>
    <definedName name="renglonescompletos2">#REF!</definedName>
    <definedName name="renglonescuadro">#REF!</definedName>
    <definedName name="renglonescuadro2">#REF!</definedName>
    <definedName name="ROPE">#REF!</definedName>
    <definedName name="rubro">RUBROS!$A$2:$A$88</definedName>
    <definedName name="RUBRO_S_COMERCIAL_ES" localSheetId="1">RUBROS!$A$2:$A$88</definedName>
    <definedName name="RUBROS" localSheetId="1">RUBROS!$A$2:$A$88</definedName>
    <definedName name="RubrosComp">RUBROS!$A$1:$B$99</definedName>
    <definedName name="TIPOCUADRO">#REF!</definedName>
    <definedName name="TIPOCUADRO2">#REF!</definedName>
    <definedName name="tipooferente">#REF!</definedName>
    <definedName name="_xlnm.Print_Titles" localSheetId="0">'PLANILLA COTIZACION'!$1:$16</definedName>
  </definedNames>
  <calcPr calcId="152511"/>
</workbook>
</file>

<file path=xl/calcChain.xml><?xml version="1.0" encoding="utf-8"?>
<calcChain xmlns="http://schemas.openxmlformats.org/spreadsheetml/2006/main">
  <c r="C3" i="17" l="1"/>
  <c r="B3" i="17"/>
  <c r="D3" i="17"/>
</calcChain>
</file>

<file path=xl/sharedStrings.xml><?xml version="1.0" encoding="utf-8"?>
<sst xmlns="http://schemas.openxmlformats.org/spreadsheetml/2006/main" count="297" uniqueCount="286">
  <si>
    <t>COD</t>
  </si>
  <si>
    <t>RUBROS</t>
  </si>
  <si>
    <t>ALIMENTOS</t>
  </si>
  <si>
    <t>LIBRERIA, PAPEL Y UTILES DE OFICINA</t>
  </si>
  <si>
    <t>ELEMENTOS DE LIMPIEZA</t>
  </si>
  <si>
    <t>INDUMENTARIA TEXTIL Y CONFECCIONES</t>
  </si>
  <si>
    <t>BAZAR Y MENAJE</t>
  </si>
  <si>
    <t>FERRETERIA</t>
  </si>
  <si>
    <t xml:space="preserve">COMBUSTIBLES </t>
  </si>
  <si>
    <t>LUBRICANTES</t>
  </si>
  <si>
    <t xml:space="preserve">CARPINTERIA METALICA/ MADERA </t>
  </si>
  <si>
    <t>ELECTRICIDAD Y TELEFONIA</t>
  </si>
  <si>
    <t>TELEFONIA</t>
  </si>
  <si>
    <t>ELECTRONICA</t>
  </si>
  <si>
    <t>CERRAJERIA</t>
  </si>
  <si>
    <t>SANITARIOS, PLOMERIA Y GAS</t>
  </si>
  <si>
    <t>INFORMATICA</t>
  </si>
  <si>
    <t>HARDWARE</t>
  </si>
  <si>
    <t>SOFTWARE</t>
  </si>
  <si>
    <t>LICENCIAS</t>
  </si>
  <si>
    <t>REPUESTOS Y CONSUMIBLES INFORMATICA</t>
  </si>
  <si>
    <t>REPUESTOS</t>
  </si>
  <si>
    <t>REPUESTOS DE EQUIPOS</t>
  </si>
  <si>
    <t>VIDRIERIA</t>
  </si>
  <si>
    <t>MATERIALES DE CONSTRUCCION</t>
  </si>
  <si>
    <t>PINTURAS</t>
  </si>
  <si>
    <t>TAPICERIA Y CORTINERIA</t>
  </si>
  <si>
    <t>ARTICULOS DEL HOGAR</t>
  </si>
  <si>
    <t>ELECTRODOMESTICOS</t>
  </si>
  <si>
    <t>LINEA BLANCA</t>
  </si>
  <si>
    <t xml:space="preserve">CLIMATIZACION / VENTILACION </t>
  </si>
  <si>
    <t>HERRERIA</t>
  </si>
  <si>
    <t xml:space="preserve">HERRERIA ESTANDAR </t>
  </si>
  <si>
    <t xml:space="preserve">HERRERIA ARTISTICA </t>
  </si>
  <si>
    <t>HERRERIA DE OBRA</t>
  </si>
  <si>
    <t>PRODUCTOS VETERINARIOS</t>
  </si>
  <si>
    <t>EQUIPOS VARIOS</t>
  </si>
  <si>
    <t>EQUIPOS Y ACCESORIOS DE LABORATORIO</t>
  </si>
  <si>
    <t>EQUIPOS Y ACCESORIOS DE INSTRUMENTACION</t>
  </si>
  <si>
    <t>EQUIPOS Y ACCESORIOS DE EQUIPOS MECANICOS</t>
  </si>
  <si>
    <t>EQUIPOS Y ACCESORIOS ELECTRICOS/ ELECTRONICO</t>
  </si>
  <si>
    <t>EQUIPOS Y ACCESORIOS DE CALIDAD NUCLEAR</t>
  </si>
  <si>
    <t>EQUIPOS Y ACCESORIOS DE SEGURIDAD</t>
  </si>
  <si>
    <t>EQUIPOS Y ACCESORIOS DE PROTECCION RADIOLOGICA</t>
  </si>
  <si>
    <t>EQUIPOS Y ACCESORIOS DE ROBOTICA</t>
  </si>
  <si>
    <t>MUEBLES Y MOBILIARIO</t>
  </si>
  <si>
    <t>GASES INDUSTRIALES/ LABORATORIO</t>
  </si>
  <si>
    <t>HERRAMIENTAS</t>
  </si>
  <si>
    <t>MAQUINAS HERRAMIENTAS</t>
  </si>
  <si>
    <t>HERRAMIENTAS MANUALES</t>
  </si>
  <si>
    <t>IMPRENTA Y EDITORIALES</t>
  </si>
  <si>
    <t>BIBLIOGRAFIA</t>
  </si>
  <si>
    <t>NORMAS</t>
  </si>
  <si>
    <t>SERVICIOS BASICOS</t>
  </si>
  <si>
    <t>SERVICIO DE MANTENIMIENTO/ REPARACION Y LIMPIEZA</t>
  </si>
  <si>
    <t>SERVICIO DE VIGILANCIA Y SEGURIDAD</t>
  </si>
  <si>
    <t>SERVICIO DE TRANSPORTE Y DEPOSITO</t>
  </si>
  <si>
    <t>SERVICIO PROFESIONAL Y COMERCIAL</t>
  </si>
  <si>
    <t>SERVICIO DE NOTICIAS</t>
  </si>
  <si>
    <t>SERVICIO DE CAPACITACION/ ENTRENAMIENTO/ CONGRESOS</t>
  </si>
  <si>
    <t>OTROS SERVICIOS</t>
  </si>
  <si>
    <t>CONSULTORIA DE INGENIERIA</t>
  </si>
  <si>
    <t>CONSULTORIA DE INGENIERIA CIVIL</t>
  </si>
  <si>
    <t>CONSULTORIA DE INGENIERIA ELECTRICA</t>
  </si>
  <si>
    <t>CONSULTORIA DE INGENIERIA ELECTRONICA</t>
  </si>
  <si>
    <t>CONSULTORIA DE INGENIERIA HVAC</t>
  </si>
  <si>
    <t xml:space="preserve">CONSULTORIA DE INGENIERIA MECANICA </t>
  </si>
  <si>
    <t>CONSULTORIA DE INGENIERIA QUIMICA</t>
  </si>
  <si>
    <t>CONSULTORIA DE INGENIERIA EN SEGURIDAD E HIGIENE</t>
  </si>
  <si>
    <t>CONSULTORIA DE INGENIERIA EN CAÑERIAS</t>
  </si>
  <si>
    <t>CONSULTORIA DE INGENIERIA NUCLEAR</t>
  </si>
  <si>
    <t>CONSULTORIA DE INSTRUMENTACION/ INSTRUMENTACION NUCLEAR/ SIST. I&amp;C</t>
  </si>
  <si>
    <t>CONSULTORIA DE INGENIERIA DE PROCESOS</t>
  </si>
  <si>
    <t>CONSULTORIA DE INGENIERIA INFORMATICA Y TELECOMUNICACIONES</t>
  </si>
  <si>
    <t>CONSULTORIA DE PROTECCION RADIOLOGICA</t>
  </si>
  <si>
    <t>CONSULTORIA DE ROBOTICA</t>
  </si>
  <si>
    <t>ALQUILER</t>
  </si>
  <si>
    <t>LEASING</t>
  </si>
  <si>
    <t>VEHICULOS, ACCESORIOS Y COMPONENTES</t>
  </si>
  <si>
    <t>PRODUCTOS MEDICO/ FARMACEUTICOS</t>
  </si>
  <si>
    <t>MATERIALES  DE SEGURIDAD E HIGIENE</t>
  </si>
  <si>
    <t>BANCOS Y SEGUROS</t>
  </si>
  <si>
    <t>CEREMONIAL</t>
  </si>
  <si>
    <t>QUIMICOS</t>
  </si>
  <si>
    <t>CONSTRUCCION</t>
  </si>
  <si>
    <t>CONSTRUCCION CIVIL</t>
  </si>
  <si>
    <t>CONSTRUCCION MECANICA</t>
  </si>
  <si>
    <t>FABRICACION DE GRANDES COMPONENTES ESPECIALES MECANICOS</t>
  </si>
  <si>
    <t>FABRICACION DE GRANDES COMPONENTES I&amp;C</t>
  </si>
  <si>
    <t>FABRICACION DE PIEZAS Y EQUIPOS</t>
  </si>
  <si>
    <t>MONTAJE</t>
  </si>
  <si>
    <t>CONSUMIBLES</t>
  </si>
  <si>
    <t>CONSUMIBLES ELECTRICOS</t>
  </si>
  <si>
    <t>CONSUMIBLES MECANICOS</t>
  </si>
  <si>
    <t>CONSUMIBLES ELECTRONICOS</t>
  </si>
  <si>
    <t>CONSUMIBLES NUCLEARES</t>
  </si>
  <si>
    <t>PROTOTIPOS MECANICOS Y DE INSTRUMENTACION</t>
  </si>
  <si>
    <t>Q</t>
  </si>
  <si>
    <t>PL</t>
  </si>
  <si>
    <t>H</t>
  </si>
  <si>
    <t>O</t>
  </si>
  <si>
    <t>B</t>
  </si>
  <si>
    <t>TL</t>
  </si>
  <si>
    <t>P</t>
  </si>
  <si>
    <t>L</t>
  </si>
  <si>
    <t>PC</t>
  </si>
  <si>
    <t>SH</t>
  </si>
  <si>
    <t>Y</t>
  </si>
  <si>
    <t>SG</t>
  </si>
  <si>
    <t>A</t>
  </si>
  <si>
    <t>XA</t>
  </si>
  <si>
    <t>V</t>
  </si>
  <si>
    <t>C</t>
  </si>
  <si>
    <t>E</t>
  </si>
  <si>
    <t>Ñ</t>
  </si>
  <si>
    <t>CM</t>
  </si>
  <si>
    <t>M</t>
  </si>
  <si>
    <t>ME</t>
  </si>
  <si>
    <t>CP</t>
  </si>
  <si>
    <t>K</t>
  </si>
  <si>
    <t>F</t>
  </si>
  <si>
    <t>R</t>
  </si>
  <si>
    <t>W</t>
  </si>
  <si>
    <t>U</t>
  </si>
  <si>
    <t>CN</t>
  </si>
  <si>
    <t>N</t>
  </si>
  <si>
    <t>S</t>
  </si>
  <si>
    <t>T</t>
  </si>
  <si>
    <t>CI</t>
  </si>
  <si>
    <t>I</t>
  </si>
  <si>
    <t>IC</t>
  </si>
  <si>
    <t>IP</t>
  </si>
  <si>
    <t>IH</t>
  </si>
  <si>
    <t>IS</t>
  </si>
  <si>
    <t>J</t>
  </si>
  <si>
    <t>D</t>
  </si>
  <si>
    <t>CO</t>
  </si>
  <si>
    <t>DO</t>
  </si>
  <si>
    <t>AD</t>
  </si>
  <si>
    <t>Area</t>
  </si>
  <si>
    <t>Número</t>
  </si>
  <si>
    <t>CINE/ TELEVISION/ RADIO/ FOTOGRAFIA</t>
  </si>
  <si>
    <t>SERVICIO DE MANTENIMIENTO Y REPARACION DE VEHICULOS</t>
  </si>
  <si>
    <t>SERVICIO DE MANTENIMIENTO Y REPARACION DE MAQUINARIA Y EQUIPOS</t>
  </si>
  <si>
    <t> 461</t>
  </si>
  <si>
    <t>LICITACION PUBLICA</t>
  </si>
  <si>
    <t>CONCURSO DE PRECIOS</t>
  </si>
  <si>
    <t>CONTRATACION DIRECTA</t>
  </si>
  <si>
    <t>COMPRA MENOR</t>
  </si>
  <si>
    <t>Nº</t>
  </si>
  <si>
    <t>G</t>
  </si>
  <si>
    <t xml:space="preserve">SIN MODALIDAD </t>
  </si>
  <si>
    <t>COMPARACIÓN DE COTIZACIONES</t>
  </si>
  <si>
    <t>Clase:</t>
  </si>
  <si>
    <t>Modalidad:</t>
  </si>
  <si>
    <t xml:space="preserve">Código de Area </t>
  </si>
  <si>
    <t xml:space="preserve">(GA) Planificación - A </t>
  </si>
  <si>
    <t>(GO) Archivo de Documentación - AD</t>
  </si>
  <si>
    <t>(GA) Div. IT (Tecnologías de la Información) - B</t>
  </si>
  <si>
    <t>(GI-CC) COORD. INGENIERÍA CIVIL - C</t>
  </si>
  <si>
    <t>(GO) Coord. Montaje Electromecánico - CE</t>
  </si>
  <si>
    <t>CE</t>
  </si>
  <si>
    <t>(GI-CI) COORD. I&amp;C y TECNOLOGÍAS - CI</t>
  </si>
  <si>
    <t>(GI-CM) COORD. ING. MECÁNICA, MATERIALES y END - CM</t>
  </si>
  <si>
    <t>(GI-CN) COORD. INGENIERÍA NUCLEAR - CN</t>
  </si>
  <si>
    <t>(GI-CO) COORD. PRESERVACIÓN INFO. y OPERACIÓN - CO</t>
  </si>
  <si>
    <t>(GI-CP) COORD. CAPEM y PROCESOS - CP</t>
  </si>
  <si>
    <t>(GI-CI) Protección Radiológica - D</t>
  </si>
  <si>
    <t>(GO) GERENCIA DIRECCIÓN DE OBRAS - DO</t>
  </si>
  <si>
    <t>(GI) Ingeniería Electrica - E</t>
  </si>
  <si>
    <t>(GI-CP) Combustibles Nucleares - F</t>
  </si>
  <si>
    <t>(GA) GERENCIA DE ÁREA CAREM - G</t>
  </si>
  <si>
    <t>(GA) GERENCIA OPERATIVA - GO</t>
  </si>
  <si>
    <t>GO</t>
  </si>
  <si>
    <t>(SA) Dpto. Personal - H</t>
  </si>
  <si>
    <t>(GI-CI) Instrumentación y Control - I</t>
  </si>
  <si>
    <t>(GI-CI) Control de Planta - IC</t>
  </si>
  <si>
    <t>(GI-CI) Instrumentación de Campo - IF</t>
  </si>
  <si>
    <t>IF</t>
  </si>
  <si>
    <t>(GI-CI) HMI (Human Machine Interface) - IH</t>
  </si>
  <si>
    <t>(GI-CI) Integración - II</t>
  </si>
  <si>
    <t>II</t>
  </si>
  <si>
    <t>(GI-CI) Sensor de Posición de Barra - IK</t>
  </si>
  <si>
    <t>IK</t>
  </si>
  <si>
    <t>(GI-CI) Instrumentación Nuclear - IN</t>
  </si>
  <si>
    <t>IN</t>
  </si>
  <si>
    <t>(GI-CI) Sistemas de Protección del Reactor - IP</t>
  </si>
  <si>
    <t>(GI-CI) Salas de Control - IR</t>
  </si>
  <si>
    <t>IR</t>
  </si>
  <si>
    <t>(GI-CI) Simuladores - IS</t>
  </si>
  <si>
    <t>(GI-CI) Sistema de Control - IT</t>
  </si>
  <si>
    <t>IT</t>
  </si>
  <si>
    <t>(GI-CI) Robótica - J</t>
  </si>
  <si>
    <t>(GI-CP) Desarrollos Tecnológicos y Experimentales - K</t>
  </si>
  <si>
    <t>(GA) Div. Licenciamiento - L</t>
  </si>
  <si>
    <t>(GI-CM) Mecánica - M</t>
  </si>
  <si>
    <t>(GI-CM) Materiales y END - ME</t>
  </si>
  <si>
    <t>(GI-CN) Neutrónica - N</t>
  </si>
  <si>
    <t>(GI) BOP (Balance of Plant) - Ñ</t>
  </si>
  <si>
    <t>(SA-O) DPTO. COMPRAS - O</t>
  </si>
  <si>
    <t>(GO-OC) DPTO. OBRA CIVIL - OC</t>
  </si>
  <si>
    <t>OC</t>
  </si>
  <si>
    <t>(GO-OC) Div. Inspección de Obra - OI</t>
  </si>
  <si>
    <t>OI</t>
  </si>
  <si>
    <t>(GO-OC) Div. Control de Calidad - OQ</t>
  </si>
  <si>
    <t>OQ</t>
  </si>
  <si>
    <t>(GO) Dpto. Oficina Técnica de Obra - OT</t>
  </si>
  <si>
    <t>OT</t>
  </si>
  <si>
    <t>(GA) INFORME DE DISEÑO</t>
  </si>
  <si>
    <t>(GA) Ingeniería de Costos - PC</t>
  </si>
  <si>
    <t>(GO) Dpto. Intendencia Predio LIMA - PL</t>
  </si>
  <si>
    <t>(GA) Dpto. Gestión de Calidad - Q</t>
  </si>
  <si>
    <t>(GI-CP) Procesos - R</t>
  </si>
  <si>
    <t>(GA) Sec. Relaciones con la Comunidad - RC</t>
  </si>
  <si>
    <t>RC</t>
  </si>
  <si>
    <t>(GI-CN) Seguridad Nuclear - S</t>
  </si>
  <si>
    <t>(SA) SUBGERENCIA ADMINISTRACIÓN CAREM - SA</t>
  </si>
  <si>
    <t>SA</t>
  </si>
  <si>
    <t>(SA-O) Div. Contrataciones - SC</t>
  </si>
  <si>
    <t>SC</t>
  </si>
  <si>
    <t>(SA) Dpto. Finanzas - SF</t>
  </si>
  <si>
    <t>SF</t>
  </si>
  <si>
    <t>(SA) Dpto. Contabilidad - SG</t>
  </si>
  <si>
    <t>(GA) Div. Medio Ambiente Seguridad e Higiene - SH</t>
  </si>
  <si>
    <t>(GI-CN) Termohidráulica - T</t>
  </si>
  <si>
    <t>(GA) Div. Asistencia Técnico Legal - TL</t>
  </si>
  <si>
    <t>(GI-CP) Residuos Radioactivos y EECC Irradiadios - U</t>
  </si>
  <si>
    <t>(SA-O) Div. Unidad Operativa de Compras - UO</t>
  </si>
  <si>
    <t>UO</t>
  </si>
  <si>
    <t>(GI) Lay Out - V</t>
  </si>
  <si>
    <t>(GI-CP) HVAC (Heating, Ventilation &amp; Air Conditioning) - W</t>
  </si>
  <si>
    <t>(GI) GERENCIA DE INGENIERÍA CAREM - X</t>
  </si>
  <si>
    <t>X</t>
  </si>
  <si>
    <t>(SA) Div. Apoyo Administrativo CAB - XA</t>
  </si>
  <si>
    <t>(GI) Dpto. Oficina Técnica de Ingeniería - XT</t>
  </si>
  <si>
    <t>XT</t>
  </si>
  <si>
    <t>(GA) Seguridad Física - Y</t>
  </si>
  <si>
    <t>Fecha Apertura</t>
  </si>
  <si>
    <t>Titulo</t>
  </si>
  <si>
    <t>Procedimiento N</t>
  </si>
  <si>
    <t>Procedimiento de selección:</t>
  </si>
  <si>
    <t xml:space="preserve">Tipo </t>
  </si>
  <si>
    <t xml:space="preserve">ETAPA UNICA NACIONAL </t>
  </si>
  <si>
    <t>Expediente:</t>
  </si>
  <si>
    <t>Rubro:</t>
  </si>
  <si>
    <t>Objeto de la contratación:</t>
  </si>
  <si>
    <t>CANTIDAD</t>
  </si>
  <si>
    <t>UNIDAD DE MEDIDA</t>
  </si>
  <si>
    <t>IMPORTE UNITARIO</t>
  </si>
  <si>
    <t>IMPORTE TOTAL</t>
  </si>
  <si>
    <t>(EN LETRAS)</t>
  </si>
  <si>
    <t>OFERENTE:</t>
  </si>
  <si>
    <t>Nº CUIT:</t>
  </si>
  <si>
    <t>RENGLÓN Nº</t>
  </si>
  <si>
    <t>DESCRIPCIÓN</t>
  </si>
  <si>
    <t>TOTAL</t>
  </si>
  <si>
    <t>FIRMA</t>
  </si>
  <si>
    <t>PLAZO DE MANTENIMIENTO DE OFERTA:</t>
  </si>
  <si>
    <t xml:space="preserve">E-MAIL: </t>
  </si>
  <si>
    <t>TEL. DE CONTACTO:</t>
  </si>
  <si>
    <t>ACLARACION Y CARÁCTER DEL FIRMANTE</t>
  </si>
  <si>
    <t>LUGAR DE ENTREGA</t>
  </si>
  <si>
    <t>MARCA / MODELO</t>
  </si>
  <si>
    <t>PLAZO DE MANT. DE OFERTA REQUERIDO</t>
  </si>
  <si>
    <t>TREINTA (30) DIAS CORRIDOS</t>
  </si>
  <si>
    <t>ANEXO A - ESPECIFICACION TECNICAS / PLANILLA DE COTIZACIÓN</t>
  </si>
  <si>
    <t>SON PESOS………………..……………………..…………………………………………………………………………………………………………..………………………………………</t>
  </si>
  <si>
    <t>PLAZO DE ENTREGA</t>
  </si>
  <si>
    <t>NOTA:  SE DEBERAN COMPLETAR TODOS LOS CAMPOS DE LA PLANILA (LUGAR /PLAZO DE ENTREGA; MARCA/MODELO; IMPORTE UNITARIO; IMPORTE TOTAL)</t>
  </si>
  <si>
    <t>UNID.</t>
  </si>
  <si>
    <t>ADQUISICION DE MAQUINAS HERRAMIENTAS</t>
  </si>
  <si>
    <t>331 - MAQUINAS HERRAMIENTAS</t>
  </si>
  <si>
    <t>332 - HERRAMIENTAS MANUALES</t>
  </si>
  <si>
    <r>
      <t xml:space="preserve">Calentador por inducción compacto. Tipo Marca Guangyuan y Modelo de GY-15 A.
</t>
    </r>
    <r>
      <rPr>
        <sz val="10"/>
        <color theme="1"/>
        <rFont val="Calibri"/>
        <family val="2"/>
        <scheme val="minor"/>
      </rPr>
      <t xml:space="preserve">Alimentación: 340v a 430 v
Máxima potencia de salida 15kw
Corriente máxima de salida 200-600ª
Rango de frecuencia 30-100kHz
Peso máximo: 30
Dimensiones máximas: 600x250x500 mm
Referencia: Marca Guangyuan y Modelo de GY-15 A.
</t>
    </r>
    <r>
      <rPr>
        <b/>
        <sz val="10"/>
        <color theme="1"/>
        <rFont val="Calibri"/>
        <family val="2"/>
        <scheme val="minor"/>
      </rPr>
      <t xml:space="preserve">LUGAR DE ENTREGA: </t>
    </r>
    <r>
      <rPr>
        <sz val="10"/>
        <color theme="1"/>
        <rFont val="Calibri"/>
        <family val="2"/>
        <scheme val="minor"/>
      </rPr>
      <t xml:space="preserve">CENTRO ATOMICO CONSTITUYENTES.
</t>
    </r>
    <r>
      <rPr>
        <b/>
        <sz val="10"/>
        <color theme="1"/>
        <rFont val="Calibri"/>
        <family val="2"/>
        <scheme val="minor"/>
      </rPr>
      <t>PLAZO DE ENTREGA:</t>
    </r>
    <r>
      <rPr>
        <sz val="10"/>
        <color theme="1"/>
        <rFont val="Calibri"/>
        <family val="2"/>
        <scheme val="minor"/>
      </rPr>
      <t xml:space="preserve"> NO DEBERA SUPERAR LOS 60 DIAS CORRIDOS.</t>
    </r>
  </si>
  <si>
    <r>
      <t xml:space="preserve">Máquina de electroerosión portátil tipo herramienta con cabezal, tanque y bomba de filtrado de dieléctricos y generador de corriente. Tipo marca Royal Arc modelo ALIC-1.
</t>
    </r>
    <r>
      <rPr>
        <sz val="10"/>
        <color theme="1"/>
        <rFont val="Calibri"/>
        <family val="2"/>
        <scheme val="minor"/>
      </rPr>
      <t xml:space="preserve">Recorrido de pluma (60 mm)
Máximo peso de electro (10 kgs)
Corriente máxima de proceso (15 A)
Suministro de fluido dieléctrico (90 L)
Referencia marca Royal Arc modelo ALIC-1
</t>
    </r>
    <r>
      <rPr>
        <b/>
        <sz val="10"/>
        <color theme="1"/>
        <rFont val="Calibri"/>
        <family val="2"/>
        <scheme val="minor"/>
      </rPr>
      <t>LUGAR DE ENTREGA:</t>
    </r>
    <r>
      <rPr>
        <sz val="10"/>
        <color theme="1"/>
        <rFont val="Calibri"/>
        <family val="2"/>
        <scheme val="minor"/>
      </rPr>
      <t xml:space="preserve"> CENTRO ATOMICO CONSTITUYENTES.
</t>
    </r>
    <r>
      <rPr>
        <b/>
        <sz val="10"/>
        <color theme="1"/>
        <rFont val="Calibri"/>
        <family val="2"/>
        <scheme val="minor"/>
      </rPr>
      <t xml:space="preserve">PLAZO DE ENTREGA: </t>
    </r>
    <r>
      <rPr>
        <sz val="10"/>
        <color theme="1"/>
        <rFont val="Calibri"/>
        <family val="2"/>
        <scheme val="minor"/>
      </rPr>
      <t>NO DEBERA SUPERAR LOS 60 DIAS CORRIDOS.</t>
    </r>
  </si>
  <si>
    <r>
      <t xml:space="preserve">Base vertical con soporte magnético para montar el cabezal ALIC-1 sobre la pieza a mecanizar o una mesa en cruz. . Tipo marca Royal Arc modelo Portable Magnetic Base
</t>
    </r>
    <r>
      <rPr>
        <sz val="10"/>
        <color theme="1"/>
        <rFont val="Calibri"/>
        <family val="2"/>
        <scheme val="minor"/>
      </rPr>
      <t xml:space="preserve">Debe permitir su montaje por unión de tipo magnética sobre soporte o componente a trabajar.
Debe poseer una unión del tipo magnética y permitir el montaje del dispositivo especificado en el renglón 2 a diferentes alturas.
Referencia marca Royal Arc modelo PORTABLE MAGNETIC BASE accesorio de la maquina Royal ARC Modelo ALIC1 renglon N° 2
</t>
    </r>
    <r>
      <rPr>
        <b/>
        <sz val="10"/>
        <color theme="1"/>
        <rFont val="Calibri"/>
        <family val="2"/>
        <scheme val="minor"/>
      </rPr>
      <t xml:space="preserve">
LUGAR DE ENTREGA:</t>
    </r>
    <r>
      <rPr>
        <sz val="10"/>
        <color theme="1"/>
        <rFont val="Calibri"/>
        <family val="2"/>
        <scheme val="minor"/>
      </rPr>
      <t xml:space="preserve"> CENTRO ATOMICO CONSTITUYENTES.</t>
    </r>
    <r>
      <rPr>
        <b/>
        <sz val="10"/>
        <color theme="1"/>
        <rFont val="Calibri"/>
        <family val="2"/>
        <scheme val="minor"/>
      </rPr>
      <t xml:space="preserve">
PLAZO DE ENTREGA: </t>
    </r>
    <r>
      <rPr>
        <sz val="10"/>
        <color theme="1"/>
        <rFont val="Calibri"/>
        <family val="2"/>
        <scheme val="minor"/>
      </rPr>
      <t>NO DEBERA SUPERAR LOS 60 DIAS CORRIDOS.</t>
    </r>
  </si>
  <si>
    <r>
      <t xml:space="preserve">Base magnética para equipo de electroerosión ALIC-1, permite montar el equipo en una fresadora. Tipo marca Royal Arc modelo Parallel Magnetic Base.
</t>
    </r>
    <r>
      <rPr>
        <sz val="10"/>
        <color theme="1"/>
        <rFont val="Calibri"/>
        <family val="2"/>
        <scheme val="minor"/>
      </rPr>
      <t>Debe poseer agujeros para montar la misma sobre soporte fijo.
Debe poseer una unión del tipo magnética y permitir el montaje del dispositivo especificado en el renglón 2 a diferentes alturas.
Referencia marca Royal Arc modelo Parallel Magnetic Base accesorio de la maquina Royal ARC Modelo ALIC1 renglon N° 2</t>
    </r>
    <r>
      <rPr>
        <b/>
        <sz val="10"/>
        <color theme="1"/>
        <rFont val="Calibri"/>
        <family val="2"/>
        <scheme val="minor"/>
      </rPr>
      <t xml:space="preserve">
LUGAR DE ENTREGA:</t>
    </r>
    <r>
      <rPr>
        <sz val="10"/>
        <color theme="1"/>
        <rFont val="Calibri"/>
        <family val="2"/>
        <scheme val="minor"/>
      </rPr>
      <t xml:space="preserve"> CENTRO ATOMICO CONSTITUYENTES.</t>
    </r>
    <r>
      <rPr>
        <b/>
        <sz val="10"/>
        <color theme="1"/>
        <rFont val="Calibri"/>
        <family val="2"/>
        <scheme val="minor"/>
      </rPr>
      <t xml:space="preserve">
PLAZO DE ENTREGA: </t>
    </r>
    <r>
      <rPr>
        <sz val="10"/>
        <color theme="1"/>
        <rFont val="Calibri"/>
        <family val="2"/>
        <scheme val="minor"/>
      </rPr>
      <t>NO DEBERA SUPERAR LOS 60 DIAS CORRIDOS.</t>
    </r>
  </si>
  <si>
    <r>
      <t xml:space="preserve">Mandril para el cabezal ALIC-1, permite la alineación fina del electrodo. . Tipo marca Royal Arc modelos Adjustable electrode holder.
</t>
    </r>
    <r>
      <rPr>
        <sz val="10"/>
        <color theme="1"/>
        <rFont val="Calibri"/>
        <family val="2"/>
        <scheme val="minor"/>
      </rPr>
      <t xml:space="preserve">
Debe permitir su montaje sobre el dispositivo especificado en el renglón 2
Debe permitir montar electrodos de electroerosión ajustando el con movimiento orbital con el fin de centrarlo. 
Referencia marca Royal Arc modelo ASJUSTABLE ELCTRODE HOLDER accesorio de la maquina Royal ARC Modelo ALIC1 renglon N° 2</t>
    </r>
    <r>
      <rPr>
        <b/>
        <sz val="10"/>
        <color theme="1"/>
        <rFont val="Calibri"/>
        <family val="2"/>
        <scheme val="minor"/>
      </rPr>
      <t xml:space="preserve">
LUGAR DE ENTREGA:</t>
    </r>
    <r>
      <rPr>
        <sz val="10"/>
        <color theme="1"/>
        <rFont val="Calibri"/>
        <family val="2"/>
        <scheme val="minor"/>
      </rPr>
      <t xml:space="preserve"> CENTRO ATOMICO CONSTITUYENTES.</t>
    </r>
    <r>
      <rPr>
        <b/>
        <sz val="10"/>
        <color theme="1"/>
        <rFont val="Calibri"/>
        <family val="2"/>
        <scheme val="minor"/>
      </rPr>
      <t xml:space="preserve">
PLAZO DE ENTREGA: </t>
    </r>
    <r>
      <rPr>
        <sz val="10"/>
        <color theme="1"/>
        <rFont val="Calibri"/>
        <family val="2"/>
        <scheme val="minor"/>
      </rPr>
      <t>NO DEBERA SUPERAR LOS 60 DIAS CORRIDOS.</t>
    </r>
  </si>
  <si>
    <r>
      <t xml:space="preserve">Mesa en cruz, tamaño de mesa 210x730mm, desplazamiento 165x360mm. Tipo marca Vertex modelo VCT-830
</t>
    </r>
    <r>
      <rPr>
        <sz val="10"/>
        <color theme="1"/>
        <rFont val="Calibri"/>
        <family val="2"/>
        <scheme val="minor"/>
      </rPr>
      <t xml:space="preserve">
Tamaño de mesa 210x730mm,
Desplazamiento 165x360mm
Referencia marca Vertex modelo VCT-830</t>
    </r>
    <r>
      <rPr>
        <b/>
        <sz val="10"/>
        <color theme="1"/>
        <rFont val="Calibri"/>
        <family val="2"/>
        <scheme val="minor"/>
      </rPr>
      <t xml:space="preserve">
LUGAR DE ENTREGA:</t>
    </r>
    <r>
      <rPr>
        <sz val="10"/>
        <color theme="1"/>
        <rFont val="Calibri"/>
        <family val="2"/>
        <scheme val="minor"/>
      </rPr>
      <t xml:space="preserve"> CENTRO ATOMICO CONSTITUYENTES.</t>
    </r>
    <r>
      <rPr>
        <b/>
        <sz val="10"/>
        <color theme="1"/>
        <rFont val="Calibri"/>
        <family val="2"/>
        <scheme val="minor"/>
      </rPr>
      <t xml:space="preserve">
PLAZO DE ENTREGA: </t>
    </r>
    <r>
      <rPr>
        <sz val="10"/>
        <color theme="1"/>
        <rFont val="Calibri"/>
        <family val="2"/>
        <scheme val="minor"/>
      </rPr>
      <t>NO DEBERA SUPERAR LOS 60 DIAS CORRIDOS.</t>
    </r>
  </si>
  <si>
    <r>
      <t xml:space="preserve">Kit de fijación para ranura “T” de 14mm. Tipo marca Vertex modelo CK-12a
</t>
    </r>
    <r>
      <rPr>
        <sz val="10"/>
        <color theme="1"/>
        <rFont val="Calibri"/>
        <family val="2"/>
        <scheme val="minor"/>
      </rPr>
      <t xml:space="preserve">
Fijación tipo ranura “T” de 14mm.
Referencia marca Vertex modelo CK-12ª accesorio de la maquina Vertex Modelo VCT 830 renglon N° 6</t>
    </r>
    <r>
      <rPr>
        <b/>
        <sz val="10"/>
        <color theme="1"/>
        <rFont val="Calibri"/>
        <family val="2"/>
        <scheme val="minor"/>
      </rPr>
      <t xml:space="preserve">
LUGAR DE ENTREGA: </t>
    </r>
    <r>
      <rPr>
        <sz val="10"/>
        <color theme="1"/>
        <rFont val="Calibri"/>
        <family val="2"/>
        <scheme val="minor"/>
      </rPr>
      <t>CENTRO ATOMICO CONSTITUYENTES.</t>
    </r>
    <r>
      <rPr>
        <b/>
        <sz val="10"/>
        <color theme="1"/>
        <rFont val="Calibri"/>
        <family val="2"/>
        <scheme val="minor"/>
      </rPr>
      <t xml:space="preserve">
PLAZO DE ENTREGA: </t>
    </r>
    <r>
      <rPr>
        <sz val="10"/>
        <color theme="1"/>
        <rFont val="Calibri"/>
        <family val="2"/>
        <scheme val="minor"/>
      </rPr>
      <t>NO DEBERA SUPERAR LOS 60 DIAS CORRIDOS.</t>
    </r>
  </si>
  <si>
    <r>
      <t xml:space="preserve">Kit de fijación para ranura “T” de 16mm. Tipo marca Vertex modelo CK-14
</t>
    </r>
    <r>
      <rPr>
        <sz val="10"/>
        <color theme="1"/>
        <rFont val="Calibri"/>
        <family val="2"/>
        <scheme val="minor"/>
      </rPr>
      <t>Fijación tipo ranura “T” de 16mm.
Referencia marca Vertex modelo CK-14 accesorio de la maquina Vertex Modelo VCT 830 renglon N°</t>
    </r>
    <r>
      <rPr>
        <b/>
        <sz val="10"/>
        <color theme="1"/>
        <rFont val="Calibri"/>
        <family val="2"/>
        <scheme val="minor"/>
      </rPr>
      <t xml:space="preserve">
LUGAR DE ENTREGA:</t>
    </r>
    <r>
      <rPr>
        <sz val="10"/>
        <color theme="1"/>
        <rFont val="Calibri"/>
        <family val="2"/>
        <scheme val="minor"/>
      </rPr>
      <t xml:space="preserve"> CENTRO ATOMICO CONSTITUYENTES.</t>
    </r>
    <r>
      <rPr>
        <b/>
        <sz val="10"/>
        <color theme="1"/>
        <rFont val="Calibri"/>
        <family val="2"/>
        <scheme val="minor"/>
      </rPr>
      <t xml:space="preserve">
PLAZO DE ENTREGA: </t>
    </r>
    <r>
      <rPr>
        <sz val="10"/>
        <color theme="1"/>
        <rFont val="Calibri"/>
        <family val="2"/>
        <scheme val="minor"/>
      </rPr>
      <t>NO DEBERA SUPERAR LOS 60 DIAS CORRIDOS.</t>
    </r>
  </si>
  <si>
    <r>
      <t xml:space="preserve">Plato de 4 mordazas individuales, diámetro 250mm para colocar sobre el plato divisor basculante. Tipo marca CIM modelo Plato 4 mordazas individuales 250mm.
</t>
    </r>
    <r>
      <rPr>
        <sz val="10"/>
        <color theme="1"/>
        <rFont val="Calibri"/>
        <family val="2"/>
        <scheme val="minor"/>
      </rPr>
      <t xml:space="preserve">
Plato de 4 mordazas individuales,
Diámetro 250mm
Debe poder colocarse sobre el requipo del renglón 10
Referencia marca CIM modelo Plato 4 mordazas individuales 250mm accesorio para ser usado conjuntamente con el renglon N° 10 Plato Divisor giratorio.</t>
    </r>
    <r>
      <rPr>
        <b/>
        <sz val="10"/>
        <color theme="1"/>
        <rFont val="Calibri"/>
        <family val="2"/>
        <scheme val="minor"/>
      </rPr>
      <t xml:space="preserve">
LUGAR DE ENTREGA: </t>
    </r>
    <r>
      <rPr>
        <sz val="10"/>
        <color theme="1"/>
        <rFont val="Calibri"/>
        <family val="2"/>
        <scheme val="minor"/>
      </rPr>
      <t>CENTRO ATOMICO CONSTITUYENTES.</t>
    </r>
    <r>
      <rPr>
        <b/>
        <sz val="10"/>
        <color theme="1"/>
        <rFont val="Calibri"/>
        <family val="2"/>
        <scheme val="minor"/>
      </rPr>
      <t xml:space="preserve">
PLAZO DE ENTREGA: </t>
    </r>
    <r>
      <rPr>
        <sz val="10"/>
        <color theme="1"/>
        <rFont val="Calibri"/>
        <family val="2"/>
        <scheme val="minor"/>
      </rPr>
      <t>NO DEBERA SUPERAR LOS 60 DIAS CORRIDOS.</t>
    </r>
  </si>
  <si>
    <r>
      <t xml:space="preserve">Plato giratorio basculante de 250mm de diámetro, precisión de rotación 4° por vuelta indicación 1’, precisión de basculado 1° por vuelta indicación 1’. Tipo marca Vertex modelo VUT-250
</t>
    </r>
    <r>
      <rPr>
        <sz val="10"/>
        <color theme="1"/>
        <rFont val="Calibri"/>
        <family val="2"/>
        <scheme val="minor"/>
      </rPr>
      <t xml:space="preserve">Plato Divisor giratorio y vasculante 250mm de diámetro,
precisión de rotación 4° por vuelta indicación
1' precisión de basculado.
Referencia marca Vertex modelo VUT-250 el cual formara conjunto con el renglon N° 9
</t>
    </r>
    <r>
      <rPr>
        <b/>
        <sz val="10"/>
        <color theme="1"/>
        <rFont val="Calibri"/>
        <family val="2"/>
        <scheme val="minor"/>
      </rPr>
      <t xml:space="preserve">
LUGAR DE ENTREGA: </t>
    </r>
    <r>
      <rPr>
        <sz val="10"/>
        <color theme="1"/>
        <rFont val="Calibri"/>
        <family val="2"/>
        <scheme val="minor"/>
      </rPr>
      <t>CENTRO ATOMICO CONSTITUYENTES.</t>
    </r>
    <r>
      <rPr>
        <b/>
        <sz val="10"/>
        <color theme="1"/>
        <rFont val="Calibri"/>
        <family val="2"/>
        <scheme val="minor"/>
      </rPr>
      <t xml:space="preserve">
PLAZO DE ENTREGA: </t>
    </r>
    <r>
      <rPr>
        <sz val="10"/>
        <color theme="1"/>
        <rFont val="Calibri"/>
        <family val="2"/>
        <scheme val="minor"/>
      </rPr>
      <t>NO DEBERA SUPERAR LOS 60 DIAS CORRIDOS.</t>
    </r>
  </si>
  <si>
    <r>
      <t xml:space="preserve">Termocupla tipo K con cable compensado de 2m, aislación de fibra de vidrio, sin terminal y con junta expuesta. Tipo marca GSA modelo 500.8401
</t>
    </r>
    <r>
      <rPr>
        <sz val="10"/>
        <color theme="1"/>
        <rFont val="Calibri"/>
        <family val="2"/>
        <scheme val="minor"/>
      </rPr>
      <t xml:space="preserve">
Termocupla Tipo K
Con cable compensado de 2m,
Aislación de fibra de vidrio,
Sin terminal
Con junta expuesta
Referencia marca GSA molo 500.8401</t>
    </r>
    <r>
      <rPr>
        <b/>
        <sz val="10"/>
        <color theme="1"/>
        <rFont val="Calibri"/>
        <family val="2"/>
        <scheme val="minor"/>
      </rPr>
      <t xml:space="preserve">
LUGAR DE ENTREGA: </t>
    </r>
    <r>
      <rPr>
        <sz val="10"/>
        <color theme="1"/>
        <rFont val="Calibri"/>
        <family val="2"/>
        <scheme val="minor"/>
      </rPr>
      <t xml:space="preserve">CENTRO ATOMICO CONSTITUYENTES.
</t>
    </r>
    <r>
      <rPr>
        <b/>
        <sz val="10"/>
        <color theme="1"/>
        <rFont val="Calibri"/>
        <family val="2"/>
        <scheme val="minor"/>
      </rPr>
      <t xml:space="preserve">PLAZO DE ENTREGA: </t>
    </r>
    <r>
      <rPr>
        <sz val="10"/>
        <color theme="1"/>
        <rFont val="Calibri"/>
        <family val="2"/>
        <scheme val="minor"/>
      </rPr>
      <t>NO DEBERA SUPERAR LOS 60 DIAS CORRIDOS.</t>
    </r>
  </si>
  <si>
    <t>F-056-2018</t>
  </si>
  <si>
    <t>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</si>
</sst>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Red]#,##0.00\ _€"/>
  </numFmts>
  <fonts count="16" x14ac:knownFonts="1">
    <font>
      <sz val="11"/>
      <color theme="1"/>
      <name val="Calibri"/>
      <family val="2"/>
      <scheme val="minor"/>
    </font>
    <font>
      <b/>
      <sz val="11"/>
      <name val="Arial"/>
      <family val="2"/>
    </font>
    <font>
      <b/>
      <sz val="22"/>
      <name val="Arial"/>
      <family val="2"/>
    </font>
    <font>
      <u/>
      <sz val="11"/>
      <color theme="10"/>
      <name val="Calibri"/>
      <family val="2"/>
    </font>
    <font>
      <b/>
      <sz val="12"/>
      <color rgb="FF000000"/>
      <name val="Calibri"/>
      <family val="2"/>
    </font>
    <font>
      <sz val="12"/>
      <color rgb="FF000000"/>
      <name val="Arial"/>
      <family val="2"/>
    </font>
    <font>
      <b/>
      <sz val="11"/>
      <color rgb="FF000000"/>
      <name val="Calibri"/>
      <family val="2"/>
      <scheme val="minor"/>
    </font>
    <font>
      <b/>
      <sz val="11"/>
      <color theme="1"/>
      <name val="Arial"/>
      <family val="2"/>
    </font>
    <font>
      <b/>
      <sz val="10.5"/>
      <color theme="1"/>
      <name val="Arial"/>
      <family val="2"/>
    </font>
    <font>
      <sz val="11"/>
      <color theme="1"/>
      <name val="Arial"/>
      <family val="2"/>
    </font>
    <font>
      <sz val="22"/>
      <color theme="1"/>
      <name val="Arial"/>
      <family val="2"/>
    </font>
    <font>
      <b/>
      <sz val="11"/>
      <color theme="0"/>
      <name val="Arial"/>
      <family val="2"/>
    </font>
    <font>
      <sz val="12"/>
      <color theme="1"/>
      <name val="Arial"/>
      <family val="2"/>
    </font>
    <font>
      <b/>
      <sz val="16"/>
      <color theme="1"/>
      <name val="Arial"/>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thick">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7">
    <xf numFmtId="0" fontId="0" fillId="0" borderId="0" xfId="0"/>
    <xf numFmtId="0" fontId="0" fillId="0" borderId="1" xfId="0" applyBorder="1"/>
    <xf numFmtId="0" fontId="0" fillId="0" borderId="0" xfId="0" applyFill="1"/>
    <xf numFmtId="0" fontId="0" fillId="0" borderId="1" xfId="0" applyBorder="1" applyAlignment="1">
      <alignment horizontal="center"/>
    </xf>
    <xf numFmtId="0" fontId="0" fillId="0" borderId="0" xfId="0"/>
    <xf numFmtId="0" fontId="4" fillId="2" borderId="2" xfId="0" applyFont="1" applyFill="1" applyBorder="1" applyAlignment="1">
      <alignment horizontal="center"/>
    </xf>
    <xf numFmtId="0" fontId="5" fillId="2" borderId="17" xfId="0" applyFont="1" applyFill="1" applyBorder="1" applyAlignment="1">
      <alignment horizontal="center" vertical="top" wrapText="1"/>
    </xf>
    <xf numFmtId="0" fontId="5" fillId="2" borderId="3" xfId="0" applyFont="1" applyFill="1" applyBorder="1" applyAlignment="1">
      <alignment horizontal="left" vertical="top" wrapText="1"/>
    </xf>
    <xf numFmtId="0" fontId="5" fillId="2" borderId="18" xfId="0" applyFont="1" applyFill="1" applyBorder="1" applyAlignment="1">
      <alignment horizontal="center" vertical="top" wrapText="1"/>
    </xf>
    <xf numFmtId="0" fontId="5" fillId="2" borderId="4" xfId="0" applyFont="1" applyFill="1" applyBorder="1" applyAlignment="1">
      <alignment horizontal="left" vertical="top" wrapText="1"/>
    </xf>
    <xf numFmtId="0" fontId="5" fillId="2" borderId="19" xfId="0" applyFont="1" applyFill="1" applyBorder="1" applyAlignment="1">
      <alignment horizontal="center"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center"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horizontal="left"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center" vertical="top" wrapText="1"/>
    </xf>
    <xf numFmtId="0" fontId="5" fillId="2" borderId="7" xfId="0" applyFont="1" applyFill="1" applyBorder="1" applyAlignment="1">
      <alignment horizontal="left" vertical="top" wrapText="1"/>
    </xf>
    <xf numFmtId="0" fontId="5" fillId="2" borderId="28" xfId="0" applyFont="1" applyFill="1" applyBorder="1" applyAlignment="1">
      <alignment horizontal="center" vertical="top" wrapText="1"/>
    </xf>
    <xf numFmtId="0" fontId="5" fillId="2" borderId="29" xfId="0" applyFont="1" applyFill="1" applyBorder="1" applyAlignment="1">
      <alignment horizontal="left" vertical="top" wrapText="1"/>
    </xf>
    <xf numFmtId="0" fontId="5" fillId="2" borderId="30"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2" borderId="31" xfId="0" applyFont="1" applyFill="1" applyBorder="1" applyAlignment="1">
      <alignment horizontal="center" vertical="top" wrapText="1"/>
    </xf>
    <xf numFmtId="0" fontId="5" fillId="2" borderId="32" xfId="0" applyFont="1" applyFill="1" applyBorder="1" applyAlignment="1">
      <alignment horizontal="left" vertical="top" wrapText="1"/>
    </xf>
    <xf numFmtId="0" fontId="5" fillId="2" borderId="8" xfId="0" applyFont="1" applyFill="1" applyBorder="1" applyAlignment="1">
      <alignment horizontal="center" vertical="top" wrapText="1"/>
    </xf>
    <xf numFmtId="0" fontId="4" fillId="2" borderId="9" xfId="0" applyFont="1" applyFill="1" applyBorder="1" applyAlignment="1">
      <alignment horizontal="center"/>
    </xf>
    <xf numFmtId="0" fontId="0" fillId="0" borderId="1" xfId="0" applyFill="1" applyBorder="1"/>
    <xf numFmtId="0" fontId="6" fillId="2" borderId="33" xfId="0" applyFont="1" applyFill="1" applyBorder="1" applyAlignment="1">
      <alignment horizontal="center" wrapText="1"/>
    </xf>
    <xf numFmtId="0" fontId="6" fillId="2" borderId="34" xfId="0" applyFont="1" applyFill="1" applyBorder="1" applyAlignment="1">
      <alignment horizontal="center" wrapText="1"/>
    </xf>
    <xf numFmtId="0" fontId="6" fillId="2" borderId="35" xfId="0" applyFont="1" applyFill="1" applyBorder="1" applyAlignment="1">
      <alignment wrapText="1"/>
    </xf>
    <xf numFmtId="0" fontId="6" fillId="2" borderId="36" xfId="0" applyFont="1" applyFill="1" applyBorder="1" applyAlignment="1">
      <alignment wrapText="1"/>
    </xf>
    <xf numFmtId="0" fontId="6" fillId="2" borderId="37" xfId="0" applyFont="1" applyFill="1" applyBorder="1" applyAlignment="1">
      <alignment wrapText="1"/>
    </xf>
    <xf numFmtId="0" fontId="6" fillId="2" borderId="38" xfId="0" applyFont="1" applyFill="1" applyBorder="1" applyAlignment="1">
      <alignment wrapText="1"/>
    </xf>
    <xf numFmtId="0" fontId="7" fillId="0" borderId="0" xfId="0" applyFont="1"/>
    <xf numFmtId="0" fontId="7" fillId="0" borderId="0" xfId="0" applyFont="1" applyBorder="1" applyAlignment="1">
      <alignment horizontal="center" vertical="top" wrapText="1"/>
    </xf>
    <xf numFmtId="0" fontId="8" fillId="0" borderId="0" xfId="0" applyFont="1" applyBorder="1" applyAlignment="1" applyProtection="1">
      <alignment horizontal="center" vertical="center" wrapText="1"/>
    </xf>
    <xf numFmtId="0" fontId="9" fillId="0" borderId="0" xfId="0" applyFont="1" applyProtection="1"/>
    <xf numFmtId="0" fontId="7" fillId="0" borderId="0" xfId="0" applyFont="1" applyBorder="1" applyAlignment="1" applyProtection="1">
      <alignment wrapText="1"/>
    </xf>
    <xf numFmtId="0" fontId="7" fillId="0" borderId="6" xfId="0" applyFont="1" applyBorder="1" applyAlignment="1" applyProtection="1">
      <alignment horizontal="center" vertical="center" wrapText="1"/>
    </xf>
    <xf numFmtId="0" fontId="10" fillId="0" borderId="0" xfId="0" applyFont="1" applyProtection="1"/>
    <xf numFmtId="0" fontId="11" fillId="0" borderId="0" xfId="0" applyFont="1" applyFill="1" applyBorder="1" applyAlignment="1" applyProtection="1">
      <alignment wrapText="1"/>
    </xf>
    <xf numFmtId="0" fontId="7" fillId="0" borderId="0" xfId="0" applyFont="1" applyFill="1" applyBorder="1" applyAlignment="1" applyProtection="1">
      <alignment wrapText="1"/>
    </xf>
    <xf numFmtId="0" fontId="7" fillId="0" borderId="0" xfId="0" applyFont="1" applyFill="1" applyBorder="1" applyAlignment="1" applyProtection="1">
      <alignment horizontal="left" vertical="center" wrapText="1"/>
    </xf>
    <xf numFmtId="0" fontId="7" fillId="0" borderId="0" xfId="0" applyFont="1" applyProtection="1"/>
    <xf numFmtId="0" fontId="9" fillId="0" borderId="0" xfId="0" applyFont="1" applyBorder="1" applyAlignment="1" applyProtection="1">
      <alignment wrapText="1"/>
    </xf>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wrapText="1"/>
    </xf>
    <xf numFmtId="0" fontId="7" fillId="0" borderId="0" xfId="0" applyFont="1" applyBorder="1" applyAlignment="1" applyProtection="1">
      <alignment horizontal="left" vertical="center" wrapText="1"/>
    </xf>
    <xf numFmtId="0" fontId="9" fillId="0" borderId="0" xfId="0" applyFont="1" applyAlignment="1" applyProtection="1">
      <alignment vertical="center"/>
    </xf>
    <xf numFmtId="0" fontId="7" fillId="0" borderId="0" xfId="0" applyFont="1" applyBorder="1" applyAlignment="1" applyProtection="1">
      <alignment vertical="center" wrapText="1"/>
      <protection locked="0"/>
    </xf>
    <xf numFmtId="164" fontId="7" fillId="0" borderId="4" xfId="0" applyNumberFormat="1" applyFont="1" applyBorder="1" applyAlignment="1" applyProtection="1">
      <alignment horizontal="center" wrapText="1"/>
    </xf>
    <xf numFmtId="164" fontId="7" fillId="0" borderId="0" xfId="0" applyNumberFormat="1" applyFont="1" applyBorder="1" applyAlignment="1" applyProtection="1">
      <alignment wrapText="1"/>
    </xf>
    <xf numFmtId="0" fontId="12" fillId="0" borderId="0" xfId="0" applyFont="1" applyProtection="1"/>
    <xf numFmtId="0" fontId="9" fillId="0" borderId="0" xfId="0" applyFont="1" applyAlignment="1" applyProtection="1">
      <alignment wrapText="1"/>
    </xf>
    <xf numFmtId="0" fontId="9" fillId="0" borderId="0" xfId="0" applyFont="1" applyAlignment="1" applyProtection="1">
      <alignment horizontal="left" vertical="center" wrapText="1"/>
    </xf>
    <xf numFmtId="0" fontId="7" fillId="0" borderId="0" xfId="0" applyFont="1" applyBorder="1" applyAlignment="1" applyProtection="1">
      <alignment horizontal="center" wrapText="1"/>
    </xf>
    <xf numFmtId="0" fontId="1" fillId="3" borderId="5" xfId="0" applyFont="1" applyFill="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pplyProtection="1">
      <alignment horizontal="center" vertical="center" wrapText="1"/>
    </xf>
    <xf numFmtId="164" fontId="7" fillId="0" borderId="0" xfId="0" applyNumberFormat="1" applyFont="1" applyBorder="1" applyAlignment="1" applyProtection="1">
      <alignment horizontal="center" wrapText="1"/>
    </xf>
    <xf numFmtId="0" fontId="7" fillId="0" borderId="9" xfId="0"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pplyProtection="1">
      <alignment horizontal="left" wrapText="1"/>
    </xf>
    <xf numFmtId="0" fontId="2" fillId="0" borderId="10"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wrapText="1"/>
    </xf>
    <xf numFmtId="49" fontId="1" fillId="3" borderId="10"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7" fillId="0" borderId="10" xfId="0" applyFont="1" applyBorder="1" applyAlignment="1" applyProtection="1">
      <alignment horizontal="center" wrapText="1"/>
    </xf>
    <xf numFmtId="0" fontId="7" fillId="0" borderId="11" xfId="0" applyFont="1" applyBorder="1" applyAlignment="1" applyProtection="1">
      <alignment horizontal="center" wrapText="1"/>
    </xf>
    <xf numFmtId="0" fontId="7" fillId="0" borderId="3" xfId="0" applyFont="1" applyBorder="1" applyAlignment="1" applyProtection="1">
      <alignment horizont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4" fillId="0" borderId="40" xfId="0" applyFont="1" applyBorder="1" applyAlignment="1" applyProtection="1">
      <alignment horizontal="left" vertical="center" wrapText="1"/>
      <protection locked="0"/>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0" borderId="12" xfId="0" applyFont="1" applyBorder="1" applyAlignment="1" applyProtection="1">
      <alignment horizontal="center" wrapText="1"/>
    </xf>
    <xf numFmtId="0" fontId="7" fillId="0" borderId="13" xfId="0" applyFont="1" applyBorder="1" applyAlignment="1" applyProtection="1">
      <alignment horizontal="center" wrapText="1"/>
    </xf>
    <xf numFmtId="0" fontId="7" fillId="0" borderId="2" xfId="0" applyFont="1" applyBorder="1" applyAlignment="1" applyProtection="1">
      <alignment horizontal="center" wrapText="1"/>
    </xf>
    <xf numFmtId="0" fontId="7" fillId="0" borderId="14"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7" xfId="0" applyFont="1" applyBorder="1" applyAlignment="1" applyProtection="1">
      <alignment horizontal="center" wrapText="1"/>
    </xf>
    <xf numFmtId="0" fontId="7" fillId="0" borderId="15" xfId="0" applyFont="1" applyBorder="1" applyAlignment="1" applyProtection="1">
      <alignment horizontal="center" wrapText="1"/>
    </xf>
    <xf numFmtId="0" fontId="7" fillId="0" borderId="16" xfId="0" applyFont="1" applyBorder="1" applyAlignment="1" applyProtection="1">
      <alignment horizontal="center" wrapText="1"/>
    </xf>
    <xf numFmtId="0" fontId="7" fillId="0" borderId="4" xfId="0" applyFont="1" applyBorder="1" applyAlignment="1" applyProtection="1">
      <alignment horizont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2" xfId="0" applyFont="1" applyFill="1" applyBorder="1" applyAlignment="1">
      <alignment horizontal="left" vertical="center" wrapText="1"/>
    </xf>
    <xf numFmtId="0" fontId="14" fillId="0" borderId="45" xfId="0" applyFont="1" applyBorder="1" applyAlignment="1" applyProtection="1">
      <alignment horizontal="left" vertical="center" wrapText="1"/>
      <protection locked="0"/>
    </xf>
  </cellXfs>
  <cellStyles count="2">
    <cellStyle name="Hipervínculo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N43"/>
  <sheetViews>
    <sheetView tabSelected="1" view="pageLayout" topLeftCell="A38" zoomScale="50" zoomScaleNormal="85" zoomScalePageLayoutView="50" workbookViewId="0">
      <selection activeCell="O17" sqref="O17"/>
    </sheetView>
  </sheetViews>
  <sheetFormatPr baseColWidth="10" defaultRowHeight="14.25" x14ac:dyDescent="0.2"/>
  <cols>
    <col min="1" max="1" width="14.140625" style="57" customWidth="1"/>
    <col min="2" max="2" width="11.85546875" style="57" customWidth="1"/>
    <col min="3" max="3" width="13.42578125" style="57" customWidth="1"/>
    <col min="4" max="4" width="10.42578125" style="58" customWidth="1"/>
    <col min="5" max="5" width="11" style="58" customWidth="1"/>
    <col min="6" max="6" width="13.28515625" style="57" customWidth="1"/>
    <col min="7" max="7" width="13" style="57" customWidth="1"/>
    <col min="8" max="8" width="4.28515625" style="57" customWidth="1"/>
    <col min="9" max="12" width="12.85546875" style="57" customWidth="1"/>
    <col min="13" max="13" width="12.85546875" style="40" customWidth="1"/>
    <col min="14" max="16384" width="11.42578125" style="40"/>
  </cols>
  <sheetData>
    <row r="1" spans="1:14" s="43" customFormat="1" ht="29.25" customHeight="1" thickBot="1" x14ac:dyDescent="0.45">
      <c r="A1" s="89" t="s">
        <v>265</v>
      </c>
      <c r="B1" s="90"/>
      <c r="C1" s="90"/>
      <c r="D1" s="90"/>
      <c r="E1" s="90"/>
      <c r="F1" s="90"/>
      <c r="G1" s="90"/>
      <c r="H1" s="90"/>
      <c r="I1" s="90"/>
      <c r="J1" s="90"/>
      <c r="K1" s="90"/>
      <c r="L1" s="90"/>
      <c r="M1" s="91"/>
    </row>
    <row r="2" spans="1:14" s="47" customFormat="1" ht="8.25" customHeight="1" thickBot="1" x14ac:dyDescent="0.3">
      <c r="A2" s="44"/>
      <c r="B2" s="45"/>
      <c r="C2" s="45"/>
      <c r="D2" s="46"/>
      <c r="E2" s="46"/>
      <c r="F2" s="45"/>
      <c r="G2" s="45"/>
      <c r="H2" s="45"/>
      <c r="I2" s="45"/>
      <c r="J2" s="45"/>
      <c r="K2" s="45"/>
      <c r="L2" s="45"/>
    </row>
    <row r="3" spans="1:14" s="47" customFormat="1" ht="15.75" thickBot="1" x14ac:dyDescent="0.3">
      <c r="A3" s="79" t="s">
        <v>240</v>
      </c>
      <c r="B3" s="80"/>
      <c r="C3" s="80"/>
      <c r="D3" s="92"/>
      <c r="E3" s="92"/>
      <c r="F3" s="92"/>
      <c r="G3" s="92"/>
      <c r="H3" s="92"/>
      <c r="I3" s="92"/>
      <c r="J3" s="92"/>
      <c r="K3" s="92"/>
      <c r="L3" s="92"/>
      <c r="M3" s="93"/>
    </row>
    <row r="4" spans="1:14" s="47" customFormat="1" ht="15.75" customHeight="1" thickBot="1" x14ac:dyDescent="0.3">
      <c r="A4" s="106" t="s">
        <v>241</v>
      </c>
      <c r="B4" s="107"/>
      <c r="C4" s="108"/>
      <c r="D4" s="106" t="s">
        <v>146</v>
      </c>
      <c r="E4" s="107"/>
      <c r="F4" s="107"/>
      <c r="G4" s="107"/>
      <c r="H4" s="107"/>
      <c r="I4" s="107"/>
      <c r="J4" s="107"/>
      <c r="K4" s="60" t="s">
        <v>149</v>
      </c>
      <c r="L4" s="109" t="s">
        <v>285</v>
      </c>
      <c r="M4" s="110"/>
    </row>
    <row r="5" spans="1:14" s="47" customFormat="1" ht="15.75" customHeight="1" thickBot="1" x14ac:dyDescent="0.3">
      <c r="A5" s="85" t="s">
        <v>153</v>
      </c>
      <c r="B5" s="86"/>
      <c r="C5" s="87"/>
      <c r="D5" s="85" t="s">
        <v>242</v>
      </c>
      <c r="E5" s="86"/>
      <c r="F5" s="86"/>
      <c r="G5" s="86"/>
      <c r="H5" s="86"/>
      <c r="I5" s="86"/>
      <c r="J5" s="86"/>
      <c r="K5" s="86"/>
      <c r="L5" s="86"/>
      <c r="M5" s="87"/>
    </row>
    <row r="6" spans="1:14" ht="15.75" customHeight="1" thickBot="1" x14ac:dyDescent="0.25">
      <c r="A6" s="85" t="s">
        <v>154</v>
      </c>
      <c r="B6" s="86"/>
      <c r="C6" s="87"/>
      <c r="D6" s="85" t="s">
        <v>151</v>
      </c>
      <c r="E6" s="86"/>
      <c r="F6" s="86"/>
      <c r="G6" s="86"/>
      <c r="H6" s="86"/>
      <c r="I6" s="86"/>
      <c r="J6" s="86"/>
      <c r="K6" s="86"/>
      <c r="L6" s="86"/>
      <c r="M6" s="87"/>
    </row>
    <row r="7" spans="1:14" ht="15.75" thickBot="1" x14ac:dyDescent="0.25">
      <c r="A7" s="85" t="s">
        <v>243</v>
      </c>
      <c r="B7" s="86"/>
      <c r="C7" s="87"/>
      <c r="D7" s="85" t="s">
        <v>284</v>
      </c>
      <c r="E7" s="86"/>
      <c r="F7" s="86"/>
      <c r="G7" s="86"/>
      <c r="H7" s="86"/>
      <c r="I7" s="86"/>
      <c r="J7" s="86"/>
      <c r="K7" s="86"/>
      <c r="L7" s="86"/>
      <c r="M7" s="87"/>
    </row>
    <row r="8" spans="1:14" ht="15.75" thickBot="1" x14ac:dyDescent="0.25">
      <c r="A8" s="79" t="s">
        <v>244</v>
      </c>
      <c r="B8" s="80"/>
      <c r="C8" s="81"/>
      <c r="D8" s="85" t="s">
        <v>271</v>
      </c>
      <c r="E8" s="86"/>
      <c r="F8" s="86"/>
      <c r="G8" s="86"/>
      <c r="H8" s="86"/>
      <c r="I8" s="86"/>
      <c r="J8" s="86"/>
      <c r="K8" s="86"/>
      <c r="L8" s="86"/>
      <c r="M8" s="87"/>
    </row>
    <row r="9" spans="1:14" ht="15.75" customHeight="1" thickBot="1" x14ac:dyDescent="0.25">
      <c r="A9" s="82"/>
      <c r="B9" s="83"/>
      <c r="C9" s="84"/>
      <c r="D9" s="85" t="s">
        <v>272</v>
      </c>
      <c r="E9" s="86"/>
      <c r="F9" s="86"/>
      <c r="G9" s="86"/>
      <c r="H9" s="86"/>
      <c r="I9" s="86"/>
      <c r="J9" s="86"/>
      <c r="K9" s="86"/>
      <c r="L9" s="86"/>
      <c r="M9" s="87"/>
    </row>
    <row r="10" spans="1:14" ht="15.75" customHeight="1" x14ac:dyDescent="0.2">
      <c r="A10" s="94" t="s">
        <v>263</v>
      </c>
      <c r="B10" s="95"/>
      <c r="C10" s="96"/>
      <c r="D10" s="100" t="s">
        <v>264</v>
      </c>
      <c r="E10" s="101"/>
      <c r="F10" s="101"/>
      <c r="G10" s="101"/>
      <c r="H10" s="101"/>
      <c r="I10" s="101"/>
      <c r="J10" s="101"/>
      <c r="K10" s="101"/>
      <c r="L10" s="101"/>
      <c r="M10" s="102"/>
    </row>
    <row r="11" spans="1:14" ht="15.75" customHeight="1" thickBot="1" x14ac:dyDescent="0.25">
      <c r="A11" s="97"/>
      <c r="B11" s="98"/>
      <c r="C11" s="99"/>
      <c r="D11" s="103"/>
      <c r="E11" s="104"/>
      <c r="F11" s="104"/>
      <c r="G11" s="104"/>
      <c r="H11" s="104"/>
      <c r="I11" s="104"/>
      <c r="J11" s="104"/>
      <c r="K11" s="104"/>
      <c r="L11" s="104"/>
      <c r="M11" s="105"/>
    </row>
    <row r="12" spans="1:14" ht="15" x14ac:dyDescent="0.2">
      <c r="A12" s="61"/>
      <c r="B12" s="61"/>
      <c r="C12" s="61"/>
      <c r="D12" s="38"/>
      <c r="E12" s="38"/>
      <c r="F12" s="38"/>
      <c r="G12" s="38"/>
      <c r="H12" s="38"/>
      <c r="I12" s="38"/>
      <c r="J12" s="38"/>
      <c r="K12" s="38"/>
      <c r="L12" s="38"/>
    </row>
    <row r="13" spans="1:14" ht="15.75" thickBot="1" x14ac:dyDescent="0.3">
      <c r="A13" s="37" t="s">
        <v>245</v>
      </c>
      <c r="B13" s="48"/>
      <c r="C13" s="48"/>
      <c r="D13" s="49"/>
      <c r="E13" s="49"/>
      <c r="F13" s="48"/>
      <c r="G13" s="48"/>
      <c r="H13" s="48"/>
      <c r="I13" s="48"/>
      <c r="J13" s="48"/>
      <c r="K13" s="48"/>
      <c r="L13" s="48"/>
    </row>
    <row r="14" spans="1:14" ht="30.75" customHeight="1" thickBot="1" x14ac:dyDescent="0.25">
      <c r="A14" s="124" t="s">
        <v>270</v>
      </c>
      <c r="B14" s="125"/>
      <c r="C14" s="125"/>
      <c r="D14" s="125"/>
      <c r="E14" s="125"/>
      <c r="F14" s="125"/>
      <c r="G14" s="125"/>
      <c r="H14" s="125"/>
      <c r="I14" s="125"/>
      <c r="J14" s="125"/>
      <c r="K14" s="125"/>
      <c r="L14" s="125"/>
      <c r="M14" s="126"/>
    </row>
    <row r="15" spans="1:14" ht="15.75" thickBot="1" x14ac:dyDescent="0.3">
      <c r="A15" s="50"/>
      <c r="B15" s="50"/>
      <c r="C15" s="50"/>
      <c r="D15" s="51"/>
      <c r="E15" s="51"/>
      <c r="F15" s="50"/>
      <c r="G15" s="50"/>
      <c r="H15" s="50"/>
      <c r="I15" s="59"/>
      <c r="J15" s="59"/>
      <c r="K15" s="59"/>
      <c r="L15" s="50"/>
    </row>
    <row r="16" spans="1:14" s="52" customFormat="1" ht="36" customHeight="1" thickBot="1" x14ac:dyDescent="0.3">
      <c r="A16" s="64" t="s">
        <v>253</v>
      </c>
      <c r="B16" s="64" t="s">
        <v>246</v>
      </c>
      <c r="C16" s="64" t="s">
        <v>247</v>
      </c>
      <c r="D16" s="114" t="s">
        <v>254</v>
      </c>
      <c r="E16" s="115"/>
      <c r="F16" s="115"/>
      <c r="G16" s="115"/>
      <c r="H16" s="116"/>
      <c r="I16" s="65" t="s">
        <v>261</v>
      </c>
      <c r="J16" s="65" t="s">
        <v>267</v>
      </c>
      <c r="K16" s="66" t="s">
        <v>262</v>
      </c>
      <c r="L16" s="64" t="s">
        <v>248</v>
      </c>
      <c r="M16" s="64" t="s">
        <v>249</v>
      </c>
      <c r="N16" s="39"/>
    </row>
    <row r="17" spans="1:14" s="52" customFormat="1" ht="183.75" customHeight="1" x14ac:dyDescent="0.25">
      <c r="A17" s="69">
        <v>1</v>
      </c>
      <c r="B17" s="70">
        <v>1</v>
      </c>
      <c r="C17" s="70" t="s">
        <v>269</v>
      </c>
      <c r="D17" s="127" t="s">
        <v>273</v>
      </c>
      <c r="E17" s="127"/>
      <c r="F17" s="127"/>
      <c r="G17" s="127"/>
      <c r="H17" s="127"/>
      <c r="I17" s="71"/>
      <c r="J17" s="71"/>
      <c r="K17" s="70"/>
      <c r="L17" s="70"/>
      <c r="M17" s="72"/>
      <c r="N17" s="39"/>
    </row>
    <row r="18" spans="1:14" s="52" customFormat="1" ht="174" customHeight="1" x14ac:dyDescent="0.25">
      <c r="A18" s="73">
        <v>2</v>
      </c>
      <c r="B18" s="67">
        <v>1</v>
      </c>
      <c r="C18" s="67" t="s">
        <v>269</v>
      </c>
      <c r="D18" s="123" t="s">
        <v>274</v>
      </c>
      <c r="E18" s="123"/>
      <c r="F18" s="123"/>
      <c r="G18" s="123"/>
      <c r="H18" s="123"/>
      <c r="I18" s="68"/>
      <c r="J18" s="68"/>
      <c r="K18" s="67"/>
      <c r="L18" s="67"/>
      <c r="M18" s="74"/>
      <c r="N18" s="39"/>
    </row>
    <row r="19" spans="1:14" s="52" customFormat="1" ht="177" customHeight="1" x14ac:dyDescent="0.25">
      <c r="A19" s="73">
        <v>3</v>
      </c>
      <c r="B19" s="67">
        <v>1</v>
      </c>
      <c r="C19" s="67" t="s">
        <v>269</v>
      </c>
      <c r="D19" s="123" t="s">
        <v>276</v>
      </c>
      <c r="E19" s="123"/>
      <c r="F19" s="123"/>
      <c r="G19" s="123"/>
      <c r="H19" s="123"/>
      <c r="I19" s="68"/>
      <c r="J19" s="68"/>
      <c r="K19" s="67"/>
      <c r="L19" s="67"/>
      <c r="M19" s="74"/>
      <c r="N19" s="39"/>
    </row>
    <row r="20" spans="1:14" s="52" customFormat="1" ht="187.5" customHeight="1" x14ac:dyDescent="0.25">
      <c r="A20" s="73">
        <v>4</v>
      </c>
      <c r="B20" s="67">
        <v>1</v>
      </c>
      <c r="C20" s="67" t="s">
        <v>269</v>
      </c>
      <c r="D20" s="123" t="s">
        <v>275</v>
      </c>
      <c r="E20" s="123"/>
      <c r="F20" s="123"/>
      <c r="G20" s="123"/>
      <c r="H20" s="123"/>
      <c r="I20" s="68"/>
      <c r="J20" s="68"/>
      <c r="K20" s="67"/>
      <c r="L20" s="67"/>
      <c r="M20" s="74"/>
      <c r="N20" s="39"/>
    </row>
    <row r="21" spans="1:14" s="52" customFormat="1" ht="185.25" customHeight="1" x14ac:dyDescent="0.25">
      <c r="A21" s="73">
        <v>5</v>
      </c>
      <c r="B21" s="67">
        <v>1</v>
      </c>
      <c r="C21" s="67" t="s">
        <v>269</v>
      </c>
      <c r="D21" s="123" t="s">
        <v>277</v>
      </c>
      <c r="E21" s="123"/>
      <c r="F21" s="123"/>
      <c r="G21" s="123"/>
      <c r="H21" s="123"/>
      <c r="I21" s="68"/>
      <c r="J21" s="68"/>
      <c r="K21" s="67"/>
      <c r="L21" s="67"/>
      <c r="M21" s="74"/>
      <c r="N21" s="39"/>
    </row>
    <row r="22" spans="1:14" s="52" customFormat="1" ht="136.5" customHeight="1" x14ac:dyDescent="0.25">
      <c r="A22" s="73">
        <v>6</v>
      </c>
      <c r="B22" s="67">
        <v>1</v>
      </c>
      <c r="C22" s="67" t="s">
        <v>269</v>
      </c>
      <c r="D22" s="123" t="s">
        <v>278</v>
      </c>
      <c r="E22" s="123"/>
      <c r="F22" s="123"/>
      <c r="G22" s="123"/>
      <c r="H22" s="123"/>
      <c r="I22" s="68"/>
      <c r="J22" s="68"/>
      <c r="K22" s="67"/>
      <c r="L22" s="67"/>
      <c r="M22" s="74"/>
      <c r="N22" s="39"/>
    </row>
    <row r="23" spans="1:14" s="52" customFormat="1" ht="141" customHeight="1" x14ac:dyDescent="0.25">
      <c r="A23" s="73">
        <v>7</v>
      </c>
      <c r="B23" s="67">
        <v>1</v>
      </c>
      <c r="C23" s="67" t="s">
        <v>269</v>
      </c>
      <c r="D23" s="123" t="s">
        <v>279</v>
      </c>
      <c r="E23" s="123"/>
      <c r="F23" s="123"/>
      <c r="G23" s="123"/>
      <c r="H23" s="123"/>
      <c r="I23" s="68"/>
      <c r="J23" s="68"/>
      <c r="K23" s="67"/>
      <c r="L23" s="67"/>
      <c r="M23" s="74"/>
      <c r="N23" s="39"/>
    </row>
    <row r="24" spans="1:14" s="52" customFormat="1" ht="136.5" customHeight="1" x14ac:dyDescent="0.25">
      <c r="A24" s="73">
        <v>8</v>
      </c>
      <c r="B24" s="67">
        <v>1</v>
      </c>
      <c r="C24" s="67" t="s">
        <v>269</v>
      </c>
      <c r="D24" s="123" t="s">
        <v>280</v>
      </c>
      <c r="E24" s="123"/>
      <c r="F24" s="123"/>
      <c r="G24" s="123"/>
      <c r="H24" s="123"/>
      <c r="I24" s="68"/>
      <c r="J24" s="68"/>
      <c r="K24" s="67"/>
      <c r="L24" s="67"/>
      <c r="M24" s="74"/>
      <c r="N24" s="39"/>
    </row>
    <row r="25" spans="1:14" s="52" customFormat="1" ht="187.5" customHeight="1" x14ac:dyDescent="0.25">
      <c r="A25" s="73">
        <v>9</v>
      </c>
      <c r="B25" s="67">
        <v>1</v>
      </c>
      <c r="C25" s="67" t="s">
        <v>269</v>
      </c>
      <c r="D25" s="123" t="s">
        <v>281</v>
      </c>
      <c r="E25" s="123"/>
      <c r="F25" s="123"/>
      <c r="G25" s="123"/>
      <c r="H25" s="123"/>
      <c r="I25" s="68"/>
      <c r="J25" s="68"/>
      <c r="K25" s="67"/>
      <c r="L25" s="67"/>
      <c r="M25" s="74"/>
      <c r="N25" s="39"/>
    </row>
    <row r="26" spans="1:14" s="52" customFormat="1" ht="172.5" customHeight="1" x14ac:dyDescent="0.25">
      <c r="A26" s="73">
        <v>10</v>
      </c>
      <c r="B26" s="67">
        <v>1</v>
      </c>
      <c r="C26" s="67" t="s">
        <v>269</v>
      </c>
      <c r="D26" s="123" t="s">
        <v>282</v>
      </c>
      <c r="E26" s="123"/>
      <c r="F26" s="123"/>
      <c r="G26" s="123"/>
      <c r="H26" s="123"/>
      <c r="I26" s="68"/>
      <c r="J26" s="68"/>
      <c r="K26" s="67"/>
      <c r="L26" s="67"/>
      <c r="M26" s="74"/>
      <c r="N26" s="39"/>
    </row>
    <row r="27" spans="1:14" s="52" customFormat="1" ht="183" customHeight="1" thickBot="1" x14ac:dyDescent="0.3">
      <c r="A27" s="75">
        <v>11</v>
      </c>
      <c r="B27" s="76">
        <v>10</v>
      </c>
      <c r="C27" s="76" t="s">
        <v>269</v>
      </c>
      <c r="D27" s="146" t="s">
        <v>283</v>
      </c>
      <c r="E27" s="146"/>
      <c r="F27" s="146"/>
      <c r="G27" s="146"/>
      <c r="H27" s="146"/>
      <c r="I27" s="77"/>
      <c r="J27" s="77"/>
      <c r="K27" s="76"/>
      <c r="L27" s="76"/>
      <c r="M27" s="78"/>
      <c r="N27" s="39"/>
    </row>
    <row r="28" spans="1:14" ht="15.75" customHeight="1" thickBot="1" x14ac:dyDescent="0.3">
      <c r="A28" s="41"/>
      <c r="B28" s="41"/>
      <c r="C28" s="41"/>
      <c r="D28" s="41"/>
      <c r="E28" s="53"/>
      <c r="F28" s="53"/>
      <c r="G28" s="53"/>
      <c r="H28" s="53"/>
      <c r="I28" s="53"/>
      <c r="J28" s="53"/>
      <c r="K28" s="53"/>
      <c r="L28" s="42" t="s">
        <v>255</v>
      </c>
      <c r="M28" s="54"/>
      <c r="N28" s="55"/>
    </row>
    <row r="29" spans="1:14" ht="15.75" customHeight="1" thickBot="1" x14ac:dyDescent="0.3">
      <c r="A29" s="41"/>
      <c r="B29" s="41"/>
      <c r="C29" s="41"/>
      <c r="D29" s="41"/>
      <c r="E29" s="53"/>
      <c r="F29" s="53"/>
      <c r="G29" s="53"/>
      <c r="H29" s="53"/>
      <c r="I29" s="53"/>
      <c r="J29" s="53"/>
      <c r="K29" s="53"/>
      <c r="L29" s="62"/>
      <c r="M29" s="63"/>
      <c r="N29" s="55"/>
    </row>
    <row r="30" spans="1:14" ht="15.75" customHeight="1" x14ac:dyDescent="0.25">
      <c r="A30" s="117" t="s">
        <v>268</v>
      </c>
      <c r="B30" s="118"/>
      <c r="C30" s="118"/>
      <c r="D30" s="118"/>
      <c r="E30" s="118"/>
      <c r="F30" s="118"/>
      <c r="G30" s="118"/>
      <c r="H30" s="118"/>
      <c r="I30" s="118"/>
      <c r="J30" s="118"/>
      <c r="K30" s="118"/>
      <c r="L30" s="118"/>
      <c r="M30" s="119"/>
      <c r="N30" s="55"/>
    </row>
    <row r="31" spans="1:14" ht="17.25" customHeight="1" thickBot="1" x14ac:dyDescent="0.25">
      <c r="A31" s="120"/>
      <c r="B31" s="121"/>
      <c r="C31" s="121"/>
      <c r="D31" s="121"/>
      <c r="E31" s="121"/>
      <c r="F31" s="121"/>
      <c r="G31" s="121"/>
      <c r="H31" s="121"/>
      <c r="I31" s="121"/>
      <c r="J31" s="121"/>
      <c r="K31" s="121"/>
      <c r="L31" s="121"/>
      <c r="M31" s="122"/>
    </row>
    <row r="32" spans="1:14" ht="33" customHeight="1" x14ac:dyDescent="0.25">
      <c r="A32" s="88" t="s">
        <v>266</v>
      </c>
      <c r="B32" s="88"/>
      <c r="C32" s="88"/>
      <c r="D32" s="88"/>
      <c r="E32" s="88"/>
      <c r="F32" s="88"/>
      <c r="G32" s="88"/>
      <c r="H32" s="88"/>
      <c r="I32" s="88"/>
      <c r="J32" s="88"/>
      <c r="K32" s="88"/>
      <c r="L32" s="88"/>
      <c r="M32" s="88"/>
    </row>
    <row r="33" spans="1:13" s="56" customFormat="1" ht="15.75" customHeight="1" x14ac:dyDescent="0.25">
      <c r="A33" s="41" t="s">
        <v>250</v>
      </c>
      <c r="B33" s="41"/>
      <c r="C33" s="41"/>
      <c r="D33" s="41"/>
      <c r="E33" s="41"/>
      <c r="F33" s="41"/>
      <c r="G33" s="41"/>
      <c r="H33" s="41"/>
      <c r="I33" s="41"/>
      <c r="J33" s="41"/>
      <c r="K33" s="41"/>
      <c r="L33" s="41"/>
    </row>
    <row r="34" spans="1:13" s="56" customFormat="1" ht="16.5" thickBot="1" x14ac:dyDescent="0.3">
      <c r="A34" s="41"/>
      <c r="B34" s="41"/>
      <c r="C34" s="41"/>
      <c r="D34" s="41"/>
      <c r="E34" s="41"/>
      <c r="F34" s="41"/>
      <c r="G34" s="41"/>
      <c r="H34" s="41"/>
      <c r="I34" s="41"/>
      <c r="J34" s="41"/>
      <c r="K34" s="41"/>
      <c r="L34" s="41"/>
    </row>
    <row r="35" spans="1:13" ht="21" customHeight="1" thickBot="1" x14ac:dyDescent="0.3">
      <c r="A35" s="140" t="s">
        <v>251</v>
      </c>
      <c r="B35" s="141"/>
      <c r="C35" s="142"/>
      <c r="D35" s="111"/>
      <c r="E35" s="112"/>
      <c r="F35" s="112"/>
      <c r="G35" s="112"/>
      <c r="H35" s="112"/>
      <c r="I35" s="112"/>
      <c r="J35" s="112"/>
      <c r="K35" s="112"/>
      <c r="L35" s="112"/>
      <c r="M35" s="113"/>
    </row>
    <row r="36" spans="1:13" ht="21" customHeight="1" thickBot="1" x14ac:dyDescent="0.3">
      <c r="A36" s="140" t="s">
        <v>252</v>
      </c>
      <c r="B36" s="141"/>
      <c r="C36" s="142"/>
      <c r="D36" s="111"/>
      <c r="E36" s="112"/>
      <c r="F36" s="112"/>
      <c r="G36" s="112"/>
      <c r="H36" s="112"/>
      <c r="I36" s="112"/>
      <c r="J36" s="112"/>
      <c r="K36" s="112"/>
      <c r="L36" s="112"/>
      <c r="M36" s="113"/>
    </row>
    <row r="37" spans="1:13" ht="21" customHeight="1" thickBot="1" x14ac:dyDescent="0.3">
      <c r="A37" s="140" t="s">
        <v>259</v>
      </c>
      <c r="B37" s="141"/>
      <c r="C37" s="142"/>
      <c r="D37" s="111"/>
      <c r="E37" s="112"/>
      <c r="F37" s="112"/>
      <c r="G37" s="112"/>
      <c r="H37" s="112"/>
      <c r="I37" s="112"/>
      <c r="J37" s="112"/>
      <c r="K37" s="112"/>
      <c r="L37" s="112"/>
      <c r="M37" s="113"/>
    </row>
    <row r="38" spans="1:13" ht="21" customHeight="1" thickBot="1" x14ac:dyDescent="0.3">
      <c r="A38" s="140" t="s">
        <v>258</v>
      </c>
      <c r="B38" s="141"/>
      <c r="C38" s="142"/>
      <c r="D38" s="111"/>
      <c r="E38" s="112"/>
      <c r="F38" s="112"/>
      <c r="G38" s="112"/>
      <c r="H38" s="112"/>
      <c r="I38" s="112"/>
      <c r="J38" s="112"/>
      <c r="K38" s="112"/>
      <c r="L38" s="112"/>
      <c r="M38" s="113"/>
    </row>
    <row r="39" spans="1:13" ht="30" customHeight="1" thickBot="1" x14ac:dyDescent="0.3">
      <c r="A39" s="143" t="s">
        <v>257</v>
      </c>
      <c r="B39" s="144"/>
      <c r="C39" s="145"/>
      <c r="D39" s="131"/>
      <c r="E39" s="132"/>
      <c r="F39" s="132"/>
      <c r="G39" s="132"/>
      <c r="H39" s="132"/>
      <c r="I39" s="132"/>
      <c r="J39" s="132"/>
      <c r="K39" s="132"/>
      <c r="L39" s="132"/>
      <c r="M39" s="133"/>
    </row>
    <row r="40" spans="1:13" ht="14.25" customHeight="1" x14ac:dyDescent="0.2">
      <c r="A40" s="131"/>
      <c r="B40" s="132"/>
      <c r="C40" s="132"/>
      <c r="D40" s="132"/>
      <c r="E40" s="132"/>
      <c r="F40" s="132"/>
      <c r="G40" s="133"/>
      <c r="H40" s="131"/>
      <c r="I40" s="132"/>
      <c r="J40" s="132"/>
      <c r="K40" s="132"/>
      <c r="L40" s="132"/>
      <c r="M40" s="133"/>
    </row>
    <row r="41" spans="1:13" ht="14.25" customHeight="1" x14ac:dyDescent="0.2">
      <c r="A41" s="134"/>
      <c r="B41" s="135"/>
      <c r="C41" s="135"/>
      <c r="D41" s="135"/>
      <c r="E41" s="135"/>
      <c r="F41" s="135"/>
      <c r="G41" s="136"/>
      <c r="H41" s="134"/>
      <c r="I41" s="135"/>
      <c r="J41" s="135"/>
      <c r="K41" s="135"/>
      <c r="L41" s="135"/>
      <c r="M41" s="136"/>
    </row>
    <row r="42" spans="1:13" ht="15.75" customHeight="1" thickBot="1" x14ac:dyDescent="0.25">
      <c r="A42" s="137"/>
      <c r="B42" s="138"/>
      <c r="C42" s="138"/>
      <c r="D42" s="138"/>
      <c r="E42" s="138"/>
      <c r="F42" s="138"/>
      <c r="G42" s="139"/>
      <c r="H42" s="137"/>
      <c r="I42" s="138"/>
      <c r="J42" s="138"/>
      <c r="K42" s="138"/>
      <c r="L42" s="138"/>
      <c r="M42" s="139"/>
    </row>
    <row r="43" spans="1:13" ht="30" customHeight="1" thickBot="1" x14ac:dyDescent="0.25">
      <c r="A43" s="128" t="s">
        <v>256</v>
      </c>
      <c r="B43" s="129"/>
      <c r="C43" s="129"/>
      <c r="D43" s="129"/>
      <c r="E43" s="129"/>
      <c r="F43" s="129"/>
      <c r="G43" s="130"/>
      <c r="H43" s="128" t="s">
        <v>260</v>
      </c>
      <c r="I43" s="129"/>
      <c r="J43" s="129"/>
      <c r="K43" s="129"/>
      <c r="L43" s="129"/>
      <c r="M43" s="130"/>
    </row>
  </sheetData>
  <sheetProtection selectLockedCells="1"/>
  <dataConsolidate/>
  <mergeCells count="45">
    <mergeCell ref="D37:M37"/>
    <mergeCell ref="A37:C37"/>
    <mergeCell ref="A36:C36"/>
    <mergeCell ref="A35:C35"/>
    <mergeCell ref="D27:H27"/>
    <mergeCell ref="A43:G43"/>
    <mergeCell ref="H43:M43"/>
    <mergeCell ref="H40:M42"/>
    <mergeCell ref="A40:G42"/>
    <mergeCell ref="A38:C38"/>
    <mergeCell ref="D39:M39"/>
    <mergeCell ref="D38:M38"/>
    <mergeCell ref="A39:C39"/>
    <mergeCell ref="L4:M4"/>
    <mergeCell ref="D36:M36"/>
    <mergeCell ref="D35:M35"/>
    <mergeCell ref="D16:H16"/>
    <mergeCell ref="A30:M31"/>
    <mergeCell ref="D26:H26"/>
    <mergeCell ref="D25:H25"/>
    <mergeCell ref="D24:H24"/>
    <mergeCell ref="A14:M14"/>
    <mergeCell ref="D18:H18"/>
    <mergeCell ref="D17:H17"/>
    <mergeCell ref="D23:H23"/>
    <mergeCell ref="D22:H22"/>
    <mergeCell ref="D21:H21"/>
    <mergeCell ref="D20:H20"/>
    <mergeCell ref="D19:H19"/>
    <mergeCell ref="A8:C9"/>
    <mergeCell ref="D8:M8"/>
    <mergeCell ref="A32:M32"/>
    <mergeCell ref="A1:M1"/>
    <mergeCell ref="A3:M3"/>
    <mergeCell ref="A10:C11"/>
    <mergeCell ref="A7:C7"/>
    <mergeCell ref="D10:M11"/>
    <mergeCell ref="A6:C6"/>
    <mergeCell ref="A5:C5"/>
    <mergeCell ref="A4:C4"/>
    <mergeCell ref="D9:M9"/>
    <mergeCell ref="D7:M7"/>
    <mergeCell ref="D4:J4"/>
    <mergeCell ref="D6:M6"/>
    <mergeCell ref="D5:M5"/>
  </mergeCells>
  <dataValidations disablePrompts="1" count="1">
    <dataValidation type="list" allowBlank="1" showInputMessage="1" showErrorMessage="1" sqref="D4">
      <formula1>"COMPARACION DE COTIZACIONES, CONCURSO DE PRECIOS,LICITACION PUBLICA, CONTRATACION DIRECTA"</formula1>
    </dataValidation>
  </dataValidations>
  <pageMargins left="0.98425196850393704" right="0.39370078740157483" top="0.39370078740157483" bottom="0.39370078740157483" header="0.31496062992125984" footer="0.31496062992125984"/>
  <pageSetup paperSize="9" scale="56" fitToHeight="0" orientation="portrait" r:id="rId1"/>
  <headerFooter>
    <oddFooter>&amp;LFIRMA &amp;R&amp;P DE  &amp;N</oddFooter>
  </headerFooter>
  <rowBreaks count="1" manualBreakCount="1">
    <brk id="22"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A1:B99"/>
  <sheetViews>
    <sheetView view="pageBreakPreview" zoomScale="60" workbookViewId="0">
      <selection activeCell="B46" sqref="B46:E47"/>
    </sheetView>
  </sheetViews>
  <sheetFormatPr baseColWidth="10" defaultRowHeight="15" x14ac:dyDescent="0.25"/>
  <cols>
    <col min="1" max="1" width="70.28515625" customWidth="1"/>
    <col min="2" max="2" width="10.42578125" customWidth="1"/>
  </cols>
  <sheetData>
    <row r="1" spans="1:2" s="2" customFormat="1" ht="15.75" customHeight="1" thickBot="1" x14ac:dyDescent="0.3">
      <c r="A1" s="5" t="s">
        <v>1</v>
      </c>
      <c r="B1" s="29" t="s">
        <v>0</v>
      </c>
    </row>
    <row r="2" spans="1:2" s="2" customFormat="1" ht="15.75" customHeight="1" thickBot="1" x14ac:dyDescent="0.3">
      <c r="A2" s="7" t="s">
        <v>2</v>
      </c>
      <c r="B2" s="6">
        <v>10</v>
      </c>
    </row>
    <row r="3" spans="1:2" s="2" customFormat="1" ht="15.75" customHeight="1" thickBot="1" x14ac:dyDescent="0.3">
      <c r="A3" s="9" t="s">
        <v>3</v>
      </c>
      <c r="B3" s="8">
        <v>20</v>
      </c>
    </row>
    <row r="4" spans="1:2" s="2" customFormat="1" ht="15.75" customHeight="1" thickBot="1" x14ac:dyDescent="0.3">
      <c r="A4" s="9" t="s">
        <v>4</v>
      </c>
      <c r="B4" s="8">
        <v>30</v>
      </c>
    </row>
    <row r="5" spans="1:2" s="2" customFormat="1" ht="15.75" customHeight="1" thickBot="1" x14ac:dyDescent="0.3">
      <c r="A5" s="9" t="s">
        <v>5</v>
      </c>
      <c r="B5" s="8">
        <v>40</v>
      </c>
    </row>
    <row r="6" spans="1:2" s="2" customFormat="1" ht="15.75" customHeight="1" thickBot="1" x14ac:dyDescent="0.3">
      <c r="A6" s="9" t="s">
        <v>6</v>
      </c>
      <c r="B6" s="8">
        <v>50</v>
      </c>
    </row>
    <row r="7" spans="1:2" s="2" customFormat="1" ht="15.75" customHeight="1" thickBot="1" x14ac:dyDescent="0.3">
      <c r="A7" s="11" t="s">
        <v>7</v>
      </c>
      <c r="B7" s="10">
        <v>60</v>
      </c>
    </row>
    <row r="8" spans="1:2" s="2" customFormat="1" ht="15.75" customHeight="1" thickBot="1" x14ac:dyDescent="0.3">
      <c r="A8" s="13" t="s">
        <v>8</v>
      </c>
      <c r="B8" s="12">
        <v>70</v>
      </c>
    </row>
    <row r="9" spans="1:2" s="2" customFormat="1" ht="15.75" customHeight="1" thickBot="1" x14ac:dyDescent="0.3">
      <c r="A9" s="9" t="s">
        <v>9</v>
      </c>
      <c r="B9" s="8">
        <v>71</v>
      </c>
    </row>
    <row r="10" spans="1:2" s="2" customFormat="1" ht="15.75" customHeight="1" thickBot="1" x14ac:dyDescent="0.3">
      <c r="A10" s="11" t="s">
        <v>10</v>
      </c>
      <c r="B10" s="10">
        <v>80</v>
      </c>
    </row>
    <row r="11" spans="1:2" s="2" customFormat="1" ht="15.75" customHeight="1" thickBot="1" x14ac:dyDescent="0.3">
      <c r="A11" s="13" t="s">
        <v>11</v>
      </c>
      <c r="B11" s="12">
        <v>90</v>
      </c>
    </row>
    <row r="12" spans="1:2" s="2" customFormat="1" ht="15.75" customHeight="1" thickBot="1" x14ac:dyDescent="0.3">
      <c r="A12" s="15" t="s">
        <v>12</v>
      </c>
      <c r="B12" s="14">
        <v>91</v>
      </c>
    </row>
    <row r="13" spans="1:2" s="2" customFormat="1" ht="15.75" customHeight="1" thickBot="1" x14ac:dyDescent="0.3">
      <c r="A13" s="9" t="s">
        <v>13</v>
      </c>
      <c r="B13" s="8">
        <v>92</v>
      </c>
    </row>
    <row r="14" spans="1:2" s="2" customFormat="1" ht="15.75" customHeight="1" thickBot="1" x14ac:dyDescent="0.3">
      <c r="A14" s="11" t="s">
        <v>14</v>
      </c>
      <c r="B14" s="10">
        <v>100</v>
      </c>
    </row>
    <row r="15" spans="1:2" s="2" customFormat="1" ht="15.75" customHeight="1" thickBot="1" x14ac:dyDescent="0.3">
      <c r="A15" s="7" t="s">
        <v>15</v>
      </c>
      <c r="B15" s="6">
        <v>120</v>
      </c>
    </row>
    <row r="16" spans="1:2" s="2" customFormat="1" ht="15.75" customHeight="1" thickBot="1" x14ac:dyDescent="0.3">
      <c r="A16" s="15" t="s">
        <v>16</v>
      </c>
      <c r="B16" s="14">
        <v>130</v>
      </c>
    </row>
    <row r="17" spans="1:2" s="2" customFormat="1" ht="15.75" customHeight="1" thickBot="1" x14ac:dyDescent="0.3">
      <c r="A17" s="15" t="s">
        <v>17</v>
      </c>
      <c r="B17" s="14">
        <v>131</v>
      </c>
    </row>
    <row r="18" spans="1:2" s="2" customFormat="1" ht="15.75" customHeight="1" thickBot="1" x14ac:dyDescent="0.3">
      <c r="A18" s="15" t="s">
        <v>18</v>
      </c>
      <c r="B18" s="14">
        <v>132</v>
      </c>
    </row>
    <row r="19" spans="1:2" s="2" customFormat="1" ht="15.75" customHeight="1" thickBot="1" x14ac:dyDescent="0.3">
      <c r="A19" s="15" t="s">
        <v>19</v>
      </c>
      <c r="B19" s="14">
        <v>133</v>
      </c>
    </row>
    <row r="20" spans="1:2" s="2" customFormat="1" ht="15.75" customHeight="1" thickBot="1" x14ac:dyDescent="0.3">
      <c r="A20" s="9" t="s">
        <v>20</v>
      </c>
      <c r="B20" s="8">
        <v>134</v>
      </c>
    </row>
    <row r="21" spans="1:2" s="2" customFormat="1" ht="15.75" customHeight="1" thickBot="1" x14ac:dyDescent="0.3">
      <c r="A21" s="15" t="s">
        <v>21</v>
      </c>
      <c r="B21" s="14">
        <v>140</v>
      </c>
    </row>
    <row r="22" spans="1:2" s="2" customFormat="1" ht="15.75" customHeight="1" thickBot="1" x14ac:dyDescent="0.3">
      <c r="A22" s="9" t="s">
        <v>22</v>
      </c>
      <c r="B22" s="8">
        <v>141</v>
      </c>
    </row>
    <row r="23" spans="1:2" s="2" customFormat="1" ht="15.75" customHeight="1" thickBot="1" x14ac:dyDescent="0.3">
      <c r="A23" s="9" t="s">
        <v>23</v>
      </c>
      <c r="B23" s="8">
        <v>150</v>
      </c>
    </row>
    <row r="24" spans="1:2" s="2" customFormat="1" ht="15.75" customHeight="1" thickBot="1" x14ac:dyDescent="0.3">
      <c r="A24" s="9" t="s">
        <v>24</v>
      </c>
      <c r="B24" s="8">
        <v>160</v>
      </c>
    </row>
    <row r="25" spans="1:2" s="2" customFormat="1" ht="15.75" customHeight="1" thickBot="1" x14ac:dyDescent="0.3">
      <c r="A25" s="9" t="s">
        <v>25</v>
      </c>
      <c r="B25" s="8">
        <v>170</v>
      </c>
    </row>
    <row r="26" spans="1:2" s="2" customFormat="1" ht="15.75" customHeight="1" thickBot="1" x14ac:dyDescent="0.3">
      <c r="A26" s="11" t="s">
        <v>26</v>
      </c>
      <c r="B26" s="10">
        <v>180</v>
      </c>
    </row>
    <row r="27" spans="1:2" s="2" customFormat="1" ht="15.75" customHeight="1" thickBot="1" x14ac:dyDescent="0.3">
      <c r="A27" s="7" t="s">
        <v>27</v>
      </c>
      <c r="B27" s="16">
        <v>190</v>
      </c>
    </row>
    <row r="28" spans="1:2" s="2" customFormat="1" ht="15.75" customHeight="1" thickBot="1" x14ac:dyDescent="0.3">
      <c r="A28" s="9" t="s">
        <v>28</v>
      </c>
      <c r="B28" s="17">
        <v>191</v>
      </c>
    </row>
    <row r="29" spans="1:2" s="2" customFormat="1" ht="15.75" customHeight="1" thickBot="1" x14ac:dyDescent="0.3">
      <c r="A29" s="9" t="s">
        <v>29</v>
      </c>
      <c r="B29" s="17">
        <v>192</v>
      </c>
    </row>
    <row r="30" spans="1:2" s="2" customFormat="1" ht="15.75" customHeight="1" thickBot="1" x14ac:dyDescent="0.3">
      <c r="A30" s="9" t="s">
        <v>30</v>
      </c>
      <c r="B30" s="17">
        <v>193</v>
      </c>
    </row>
    <row r="31" spans="1:2" s="2" customFormat="1" ht="15.75" customHeight="1" thickBot="1" x14ac:dyDescent="0.3">
      <c r="A31" s="15" t="s">
        <v>31</v>
      </c>
      <c r="B31" s="14">
        <v>200</v>
      </c>
    </row>
    <row r="32" spans="1:2" s="2" customFormat="1" ht="15.75" customHeight="1" thickBot="1" x14ac:dyDescent="0.3">
      <c r="A32" s="15" t="s">
        <v>32</v>
      </c>
      <c r="B32" s="14">
        <v>201</v>
      </c>
    </row>
    <row r="33" spans="1:2" s="2" customFormat="1" ht="15.75" customHeight="1" thickBot="1" x14ac:dyDescent="0.3">
      <c r="A33" s="15" t="s">
        <v>33</v>
      </c>
      <c r="B33" s="14">
        <v>202</v>
      </c>
    </row>
    <row r="34" spans="1:2" s="2" customFormat="1" ht="15.75" customHeight="1" thickBot="1" x14ac:dyDescent="0.3">
      <c r="A34" s="9" t="s">
        <v>34</v>
      </c>
      <c r="B34" s="8">
        <v>203</v>
      </c>
    </row>
    <row r="35" spans="1:2" s="2" customFormat="1" ht="15.75" customHeight="1" thickBot="1" x14ac:dyDescent="0.3">
      <c r="A35" s="19" t="s">
        <v>35</v>
      </c>
      <c r="B35" s="18">
        <v>210</v>
      </c>
    </row>
    <row r="36" spans="1:2" s="2" customFormat="1" ht="15.75" customHeight="1" thickBot="1" x14ac:dyDescent="0.3">
      <c r="A36" s="15" t="s">
        <v>36</v>
      </c>
      <c r="B36" s="14">
        <v>240</v>
      </c>
    </row>
    <row r="37" spans="1:2" s="2" customFormat="1" ht="15.75" customHeight="1" thickBot="1" x14ac:dyDescent="0.3">
      <c r="A37" s="15" t="s">
        <v>37</v>
      </c>
      <c r="B37" s="14">
        <v>241</v>
      </c>
    </row>
    <row r="38" spans="1:2" s="2" customFormat="1" ht="15.75" customHeight="1" thickBot="1" x14ac:dyDescent="0.3">
      <c r="A38" s="15" t="s">
        <v>38</v>
      </c>
      <c r="B38" s="14">
        <v>242</v>
      </c>
    </row>
    <row r="39" spans="1:2" s="2" customFormat="1" ht="15.75" customHeight="1" thickBot="1" x14ac:dyDescent="0.3">
      <c r="A39" s="15" t="s">
        <v>39</v>
      </c>
      <c r="B39" s="14">
        <v>243</v>
      </c>
    </row>
    <row r="40" spans="1:2" s="2" customFormat="1" ht="15.75" customHeight="1" thickBot="1" x14ac:dyDescent="0.3">
      <c r="A40" s="15" t="s">
        <v>40</v>
      </c>
      <c r="B40" s="14">
        <v>244</v>
      </c>
    </row>
    <row r="41" spans="1:2" s="2" customFormat="1" ht="15.75" customHeight="1" thickBot="1" x14ac:dyDescent="0.3">
      <c r="A41" s="15" t="s">
        <v>41</v>
      </c>
      <c r="B41" s="14">
        <v>245</v>
      </c>
    </row>
    <row r="42" spans="1:2" s="2" customFormat="1" ht="15.75" customHeight="1" thickBot="1" x14ac:dyDescent="0.3">
      <c r="A42" s="21" t="s">
        <v>42</v>
      </c>
      <c r="B42" s="20">
        <v>246</v>
      </c>
    </row>
    <row r="43" spans="1:2" s="2" customFormat="1" ht="15.75" customHeight="1" thickBot="1" x14ac:dyDescent="0.3">
      <c r="A43" s="7" t="s">
        <v>43</v>
      </c>
      <c r="B43" s="6">
        <v>247</v>
      </c>
    </row>
    <row r="44" spans="1:2" s="2" customFormat="1" ht="15.75" customHeight="1" thickBot="1" x14ac:dyDescent="0.3">
      <c r="A44" s="9" t="s">
        <v>44</v>
      </c>
      <c r="B44" s="8">
        <v>248</v>
      </c>
    </row>
    <row r="45" spans="1:2" s="2" customFormat="1" ht="15.75" customHeight="1" thickBot="1" x14ac:dyDescent="0.3">
      <c r="A45" s="23" t="s">
        <v>45</v>
      </c>
      <c r="B45" s="22">
        <v>270</v>
      </c>
    </row>
    <row r="46" spans="1:2" s="2" customFormat="1" ht="15.75" customHeight="1" thickBot="1" x14ac:dyDescent="0.3">
      <c r="A46" s="11" t="s">
        <v>46</v>
      </c>
      <c r="B46" s="10">
        <v>310</v>
      </c>
    </row>
    <row r="47" spans="1:2" s="2" customFormat="1" ht="15.75" customHeight="1" thickBot="1" x14ac:dyDescent="0.3">
      <c r="A47" s="13" t="s">
        <v>47</v>
      </c>
      <c r="B47" s="12">
        <v>330</v>
      </c>
    </row>
    <row r="48" spans="1:2" s="2" customFormat="1" ht="15.75" customHeight="1" thickBot="1" x14ac:dyDescent="0.3">
      <c r="A48" s="15" t="s">
        <v>48</v>
      </c>
      <c r="B48" s="14">
        <v>331</v>
      </c>
    </row>
    <row r="49" spans="1:2" s="2" customFormat="1" ht="15.75" customHeight="1" thickBot="1" x14ac:dyDescent="0.3">
      <c r="A49" s="9" t="s">
        <v>49</v>
      </c>
      <c r="B49" s="8">
        <v>332</v>
      </c>
    </row>
    <row r="50" spans="1:2" s="2" customFormat="1" ht="15.75" customHeight="1" thickBot="1" x14ac:dyDescent="0.3">
      <c r="A50" s="11" t="s">
        <v>141</v>
      </c>
      <c r="B50" s="10">
        <v>360</v>
      </c>
    </row>
    <row r="51" spans="1:2" s="2" customFormat="1" ht="15.75" customHeight="1" thickBot="1" x14ac:dyDescent="0.3">
      <c r="A51" s="13" t="s">
        <v>50</v>
      </c>
      <c r="B51" s="12">
        <v>380</v>
      </c>
    </row>
    <row r="52" spans="1:2" s="2" customFormat="1" ht="15.75" customHeight="1" thickBot="1" x14ac:dyDescent="0.3">
      <c r="A52" s="21" t="s">
        <v>51</v>
      </c>
      <c r="B52" s="20">
        <v>381</v>
      </c>
    </row>
    <row r="53" spans="1:2" s="2" customFormat="1" ht="15.75" customHeight="1" thickBot="1" x14ac:dyDescent="0.3">
      <c r="A53" s="7" t="s">
        <v>52</v>
      </c>
      <c r="B53" s="6">
        <v>382</v>
      </c>
    </row>
    <row r="54" spans="1:2" s="2" customFormat="1" ht="15.75" customHeight="1" thickBot="1" x14ac:dyDescent="0.3">
      <c r="A54" s="15" t="s">
        <v>53</v>
      </c>
      <c r="B54" s="14">
        <v>400</v>
      </c>
    </row>
    <row r="55" spans="1:2" s="2" customFormat="1" ht="15.75" customHeight="1" thickBot="1" x14ac:dyDescent="0.3">
      <c r="A55" s="15" t="s">
        <v>54</v>
      </c>
      <c r="B55" s="14">
        <v>401</v>
      </c>
    </row>
    <row r="56" spans="1:2" s="2" customFormat="1" ht="15.75" customHeight="1" thickBot="1" x14ac:dyDescent="0.3">
      <c r="A56" s="15" t="s">
        <v>55</v>
      </c>
      <c r="B56" s="14">
        <v>402</v>
      </c>
    </row>
    <row r="57" spans="1:2" s="2" customFormat="1" ht="15.75" customHeight="1" thickBot="1" x14ac:dyDescent="0.3">
      <c r="A57" s="15" t="s">
        <v>56</v>
      </c>
      <c r="B57" s="14">
        <v>403</v>
      </c>
    </row>
    <row r="58" spans="1:2" s="2" customFormat="1" ht="15.75" customHeight="1" thickBot="1" x14ac:dyDescent="0.3">
      <c r="A58" s="15" t="s">
        <v>57</v>
      </c>
      <c r="B58" s="14">
        <v>404</v>
      </c>
    </row>
    <row r="59" spans="1:2" s="2" customFormat="1" ht="15.75" customHeight="1" thickBot="1" x14ac:dyDescent="0.3">
      <c r="A59" s="21" t="s">
        <v>58</v>
      </c>
      <c r="B59" s="20">
        <v>405</v>
      </c>
    </row>
    <row r="60" spans="1:2" s="2" customFormat="1" ht="15.75" customHeight="1" thickBot="1" x14ac:dyDescent="0.3">
      <c r="A60" s="25" t="s">
        <v>59</v>
      </c>
      <c r="B60" s="24">
        <v>406</v>
      </c>
    </row>
    <row r="61" spans="1:2" s="2" customFormat="1" ht="15.75" customHeight="1" thickBot="1" x14ac:dyDescent="0.3">
      <c r="A61" s="7" t="s">
        <v>142</v>
      </c>
      <c r="B61" s="6">
        <v>407</v>
      </c>
    </row>
    <row r="62" spans="1:2" s="2" customFormat="1" ht="15.75" customHeight="1" thickBot="1" x14ac:dyDescent="0.3">
      <c r="A62" s="9" t="s">
        <v>143</v>
      </c>
      <c r="B62" s="8">
        <v>408</v>
      </c>
    </row>
    <row r="63" spans="1:2" s="2" customFormat="1" ht="15.75" customHeight="1" thickBot="1" x14ac:dyDescent="0.3">
      <c r="A63" s="9" t="s">
        <v>60</v>
      </c>
      <c r="B63" s="8">
        <v>409</v>
      </c>
    </row>
    <row r="64" spans="1:2" s="2" customFormat="1" ht="15.75" customHeight="1" thickBot="1" x14ac:dyDescent="0.3">
      <c r="A64" s="23" t="s">
        <v>61</v>
      </c>
      <c r="B64" s="22">
        <v>410</v>
      </c>
    </row>
    <row r="65" spans="1:2" s="2" customFormat="1" ht="15.75" customHeight="1" thickBot="1" x14ac:dyDescent="0.3">
      <c r="A65" s="23" t="s">
        <v>62</v>
      </c>
      <c r="B65" s="22">
        <v>411</v>
      </c>
    </row>
    <row r="66" spans="1:2" s="2" customFormat="1" ht="15.75" customHeight="1" thickBot="1" x14ac:dyDescent="0.3">
      <c r="A66" s="23" t="s">
        <v>63</v>
      </c>
      <c r="B66" s="22">
        <v>412</v>
      </c>
    </row>
    <row r="67" spans="1:2" s="2" customFormat="1" ht="15.75" customHeight="1" thickBot="1" x14ac:dyDescent="0.3">
      <c r="A67" s="23" t="s">
        <v>64</v>
      </c>
      <c r="B67" s="22">
        <v>413</v>
      </c>
    </row>
    <row r="68" spans="1:2" s="2" customFormat="1" ht="15.75" customHeight="1" thickBot="1" x14ac:dyDescent="0.3">
      <c r="A68" s="23" t="s">
        <v>65</v>
      </c>
      <c r="B68" s="22">
        <v>414</v>
      </c>
    </row>
    <row r="69" spans="1:2" s="2" customFormat="1" ht="15.75" customHeight="1" thickBot="1" x14ac:dyDescent="0.3">
      <c r="A69" s="23" t="s">
        <v>66</v>
      </c>
      <c r="B69" s="22">
        <v>415</v>
      </c>
    </row>
    <row r="70" spans="1:2" s="2" customFormat="1" ht="15.75" customHeight="1" thickBot="1" x14ac:dyDescent="0.3">
      <c r="A70" s="19" t="s">
        <v>67</v>
      </c>
      <c r="B70" s="18">
        <v>416</v>
      </c>
    </row>
    <row r="71" spans="1:2" s="2" customFormat="1" ht="15.75" customHeight="1" thickBot="1" x14ac:dyDescent="0.3">
      <c r="A71" s="27" t="s">
        <v>68</v>
      </c>
      <c r="B71" s="26">
        <v>417</v>
      </c>
    </row>
    <row r="72" spans="1:2" s="2" customFormat="1" ht="15.75" customHeight="1" thickBot="1" x14ac:dyDescent="0.3">
      <c r="A72" s="23" t="s">
        <v>69</v>
      </c>
      <c r="B72" s="22">
        <v>418</v>
      </c>
    </row>
    <row r="73" spans="1:2" s="2" customFormat="1" ht="15.75" customHeight="1" thickBot="1" x14ac:dyDescent="0.3">
      <c r="A73" s="23" t="s">
        <v>70</v>
      </c>
      <c r="B73" s="22">
        <v>419</v>
      </c>
    </row>
    <row r="74" spans="1:2" s="2" customFormat="1" ht="15.75" customHeight="1" thickBot="1" x14ac:dyDescent="0.3">
      <c r="A74" s="23" t="s">
        <v>71</v>
      </c>
      <c r="B74" s="22">
        <v>420</v>
      </c>
    </row>
    <row r="75" spans="1:2" s="2" customFormat="1" ht="15.75" customHeight="1" thickBot="1" x14ac:dyDescent="0.3">
      <c r="A75" s="19" t="s">
        <v>72</v>
      </c>
      <c r="B75" s="18">
        <v>421</v>
      </c>
    </row>
    <row r="76" spans="1:2" s="2" customFormat="1" ht="15.75" customHeight="1" thickBot="1" x14ac:dyDescent="0.3">
      <c r="A76" s="23" t="s">
        <v>73</v>
      </c>
      <c r="B76" s="22">
        <v>422</v>
      </c>
    </row>
    <row r="77" spans="1:2" s="2" customFormat="1" ht="15.75" customHeight="1" thickBot="1" x14ac:dyDescent="0.3">
      <c r="A77" s="23" t="s">
        <v>74</v>
      </c>
      <c r="B77" s="22">
        <v>423</v>
      </c>
    </row>
    <row r="78" spans="1:2" s="2" customFormat="1" ht="15.75" customHeight="1" thickBot="1" x14ac:dyDescent="0.3">
      <c r="A78" s="23" t="s">
        <v>75</v>
      </c>
      <c r="B78" s="22">
        <v>424</v>
      </c>
    </row>
    <row r="79" spans="1:2" s="2" customFormat="1" ht="15.75" customHeight="1" thickBot="1" x14ac:dyDescent="0.3">
      <c r="A79" s="15" t="s">
        <v>76</v>
      </c>
      <c r="B79" s="20">
        <v>460</v>
      </c>
    </row>
    <row r="80" spans="1:2" s="2" customFormat="1" ht="15.75" customHeight="1" thickBot="1" x14ac:dyDescent="0.3">
      <c r="A80" s="9" t="s">
        <v>77</v>
      </c>
      <c r="B80" s="16" t="s">
        <v>144</v>
      </c>
    </row>
    <row r="81" spans="1:2" s="2" customFormat="1" ht="15.75" customHeight="1" thickBot="1" x14ac:dyDescent="0.3">
      <c r="A81" s="9" t="s">
        <v>78</v>
      </c>
      <c r="B81" s="17">
        <v>470</v>
      </c>
    </row>
    <row r="82" spans="1:2" s="2" customFormat="1" ht="15.75" customHeight="1" thickBot="1" x14ac:dyDescent="0.3">
      <c r="A82" s="9" t="s">
        <v>79</v>
      </c>
      <c r="B82" s="8">
        <v>510</v>
      </c>
    </row>
    <row r="83" spans="1:2" s="2" customFormat="1" ht="15.75" customHeight="1" thickBot="1" x14ac:dyDescent="0.3">
      <c r="A83" s="9" t="s">
        <v>80</v>
      </c>
      <c r="B83" s="8">
        <v>520</v>
      </c>
    </row>
    <row r="84" spans="1:2" s="2" customFormat="1" ht="15.75" customHeight="1" thickBot="1" x14ac:dyDescent="0.3">
      <c r="A84" s="9" t="s">
        <v>81</v>
      </c>
      <c r="B84" s="8">
        <v>620</v>
      </c>
    </row>
    <row r="85" spans="1:2" s="2" customFormat="1" ht="15.75" customHeight="1" thickBot="1" x14ac:dyDescent="0.3">
      <c r="A85" s="9" t="s">
        <v>82</v>
      </c>
      <c r="B85" s="8">
        <v>790</v>
      </c>
    </row>
    <row r="86" spans="1:2" s="2" customFormat="1" ht="15.75" customHeight="1" thickBot="1" x14ac:dyDescent="0.3">
      <c r="A86" s="9" t="s">
        <v>83</v>
      </c>
      <c r="B86" s="17">
        <v>800</v>
      </c>
    </row>
    <row r="87" spans="1:2" s="2" customFormat="1" ht="15.75" customHeight="1" thickBot="1" x14ac:dyDescent="0.3">
      <c r="A87" s="21" t="s">
        <v>84</v>
      </c>
      <c r="B87" s="28">
        <v>810</v>
      </c>
    </row>
    <row r="88" spans="1:2" s="2" customFormat="1" ht="15.75" customHeight="1" thickBot="1" x14ac:dyDescent="0.3">
      <c r="A88" s="7" t="s">
        <v>85</v>
      </c>
      <c r="B88" s="16">
        <v>811</v>
      </c>
    </row>
    <row r="89" spans="1:2" ht="15.75" customHeight="1" thickBot="1" x14ac:dyDescent="0.3">
      <c r="A89" s="9" t="s">
        <v>86</v>
      </c>
      <c r="B89" s="17">
        <v>812</v>
      </c>
    </row>
    <row r="90" spans="1:2" ht="15.75" customHeight="1" thickBot="1" x14ac:dyDescent="0.3">
      <c r="A90" s="9" t="s">
        <v>87</v>
      </c>
      <c r="B90" s="17">
        <v>813</v>
      </c>
    </row>
    <row r="91" spans="1:2" ht="15.75" customHeight="1" thickBot="1" x14ac:dyDescent="0.3">
      <c r="A91" s="9" t="s">
        <v>88</v>
      </c>
      <c r="B91" s="17">
        <v>814</v>
      </c>
    </row>
    <row r="92" spans="1:2" ht="15.75" customHeight="1" thickBot="1" x14ac:dyDescent="0.3">
      <c r="A92" s="9" t="s">
        <v>89</v>
      </c>
      <c r="B92" s="17">
        <v>815</v>
      </c>
    </row>
    <row r="93" spans="1:2" ht="15.75" customHeight="1" thickBot="1" x14ac:dyDescent="0.3">
      <c r="A93" s="9" t="s">
        <v>90</v>
      </c>
      <c r="B93" s="17">
        <v>820</v>
      </c>
    </row>
    <row r="94" spans="1:2" ht="15.75" customHeight="1" thickBot="1" x14ac:dyDescent="0.3">
      <c r="A94" s="9" t="s">
        <v>91</v>
      </c>
      <c r="B94" s="17">
        <v>830</v>
      </c>
    </row>
    <row r="95" spans="1:2" ht="15.75" customHeight="1" thickBot="1" x14ac:dyDescent="0.3">
      <c r="A95" s="9" t="s">
        <v>92</v>
      </c>
      <c r="B95" s="17">
        <v>831</v>
      </c>
    </row>
    <row r="96" spans="1:2" ht="15.75" customHeight="1" thickBot="1" x14ac:dyDescent="0.3">
      <c r="A96" s="9" t="s">
        <v>93</v>
      </c>
      <c r="B96" s="17">
        <v>832</v>
      </c>
    </row>
    <row r="97" spans="1:2" ht="15.75" customHeight="1" thickBot="1" x14ac:dyDescent="0.3">
      <c r="A97" s="9" t="s">
        <v>94</v>
      </c>
      <c r="B97" s="17">
        <v>833</v>
      </c>
    </row>
    <row r="98" spans="1:2" ht="15.75" customHeight="1" thickBot="1" x14ac:dyDescent="0.3">
      <c r="A98" s="9" t="s">
        <v>95</v>
      </c>
      <c r="B98" s="17">
        <v>834</v>
      </c>
    </row>
    <row r="99" spans="1:2" ht="15.75" customHeight="1" thickBot="1" x14ac:dyDescent="0.3">
      <c r="A99" s="9" t="s">
        <v>96</v>
      </c>
      <c r="B99" s="17">
        <v>840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39997558519241921"/>
  </sheetPr>
  <dimension ref="A1:C64"/>
  <sheetViews>
    <sheetView view="pageBreakPreview" topLeftCell="A22" zoomScale="60" workbookViewId="0">
      <selection activeCell="H58" sqref="H58"/>
    </sheetView>
  </sheetViews>
  <sheetFormatPr baseColWidth="10" defaultRowHeight="15" x14ac:dyDescent="0.25"/>
  <cols>
    <col min="1" max="1" width="9.7109375" bestFit="1" customWidth="1"/>
    <col min="2" max="2" width="20.85546875" bestFit="1" customWidth="1"/>
    <col min="3" max="3" width="79" bestFit="1" customWidth="1"/>
  </cols>
  <sheetData>
    <row r="1" spans="1:3" ht="16.5" thickTop="1" thickBot="1" x14ac:dyDescent="0.3">
      <c r="A1" s="3" t="s">
        <v>140</v>
      </c>
      <c r="B1" s="32" t="s">
        <v>155</v>
      </c>
      <c r="C1" s="31" t="s">
        <v>139</v>
      </c>
    </row>
    <row r="2" spans="1:3" ht="15.75" thickBot="1" x14ac:dyDescent="0.3">
      <c r="A2" s="1">
        <v>1</v>
      </c>
      <c r="B2" s="34" t="s">
        <v>109</v>
      </c>
      <c r="C2" s="33" t="s">
        <v>156</v>
      </c>
    </row>
    <row r="3" spans="1:3" ht="15.75" thickBot="1" x14ac:dyDescent="0.3">
      <c r="A3" s="1">
        <v>2</v>
      </c>
      <c r="B3" s="34" t="s">
        <v>138</v>
      </c>
      <c r="C3" s="33" t="s">
        <v>157</v>
      </c>
    </row>
    <row r="4" spans="1:3" ht="15.75" thickBot="1" x14ac:dyDescent="0.3">
      <c r="A4" s="1">
        <v>3</v>
      </c>
      <c r="B4" s="34" t="s">
        <v>101</v>
      </c>
      <c r="C4" s="33" t="s">
        <v>158</v>
      </c>
    </row>
    <row r="5" spans="1:3" ht="15.75" thickBot="1" x14ac:dyDescent="0.3">
      <c r="A5" s="1">
        <v>4</v>
      </c>
      <c r="B5" s="34" t="s">
        <v>112</v>
      </c>
      <c r="C5" s="33" t="s">
        <v>159</v>
      </c>
    </row>
    <row r="6" spans="1:3" ht="15.75" thickBot="1" x14ac:dyDescent="0.3">
      <c r="A6" s="1">
        <v>5</v>
      </c>
      <c r="B6" s="34" t="s">
        <v>161</v>
      </c>
      <c r="C6" s="33" t="s">
        <v>160</v>
      </c>
    </row>
    <row r="7" spans="1:3" ht="15.75" thickBot="1" x14ac:dyDescent="0.3">
      <c r="A7" s="1">
        <v>6</v>
      </c>
      <c r="B7" s="34" t="s">
        <v>128</v>
      </c>
      <c r="C7" s="33" t="s">
        <v>162</v>
      </c>
    </row>
    <row r="8" spans="1:3" ht="15.75" thickBot="1" x14ac:dyDescent="0.3">
      <c r="A8" s="1">
        <v>7</v>
      </c>
      <c r="B8" s="34" t="s">
        <v>115</v>
      </c>
      <c r="C8" s="33" t="s">
        <v>163</v>
      </c>
    </row>
    <row r="9" spans="1:3" ht="15.75" thickBot="1" x14ac:dyDescent="0.3">
      <c r="A9" s="1">
        <v>8</v>
      </c>
      <c r="B9" s="34" t="s">
        <v>124</v>
      </c>
      <c r="C9" s="33" t="s">
        <v>164</v>
      </c>
    </row>
    <row r="10" spans="1:3" ht="15.75" thickBot="1" x14ac:dyDescent="0.3">
      <c r="A10" s="1">
        <v>9</v>
      </c>
      <c r="B10" s="34" t="s">
        <v>136</v>
      </c>
      <c r="C10" s="33" t="s">
        <v>165</v>
      </c>
    </row>
    <row r="11" spans="1:3" ht="15.75" thickBot="1" x14ac:dyDescent="0.3">
      <c r="A11" s="1">
        <v>10</v>
      </c>
      <c r="B11" s="34" t="s">
        <v>118</v>
      </c>
      <c r="C11" s="33" t="s">
        <v>166</v>
      </c>
    </row>
    <row r="12" spans="1:3" ht="15.75" thickBot="1" x14ac:dyDescent="0.3">
      <c r="A12" s="1">
        <v>11</v>
      </c>
      <c r="B12" s="34" t="s">
        <v>135</v>
      </c>
      <c r="C12" s="33" t="s">
        <v>167</v>
      </c>
    </row>
    <row r="13" spans="1:3" ht="15.75" thickBot="1" x14ac:dyDescent="0.3">
      <c r="A13" s="1">
        <v>12</v>
      </c>
      <c r="B13" s="34" t="s">
        <v>137</v>
      </c>
      <c r="C13" s="33" t="s">
        <v>168</v>
      </c>
    </row>
    <row r="14" spans="1:3" ht="15.75" thickBot="1" x14ac:dyDescent="0.3">
      <c r="A14" s="1">
        <v>13</v>
      </c>
      <c r="B14" s="34" t="s">
        <v>113</v>
      </c>
      <c r="C14" s="33" t="s">
        <v>169</v>
      </c>
    </row>
    <row r="15" spans="1:3" ht="15.75" thickBot="1" x14ac:dyDescent="0.3">
      <c r="A15" s="1">
        <v>14</v>
      </c>
      <c r="B15" s="34" t="s">
        <v>120</v>
      </c>
      <c r="C15" s="33" t="s">
        <v>170</v>
      </c>
    </row>
    <row r="16" spans="1:3" ht="15.75" thickBot="1" x14ac:dyDescent="0.3">
      <c r="A16" s="1">
        <v>15</v>
      </c>
      <c r="B16" s="34" t="s">
        <v>150</v>
      </c>
      <c r="C16" s="33" t="s">
        <v>171</v>
      </c>
    </row>
    <row r="17" spans="1:3" ht="15.75" thickBot="1" x14ac:dyDescent="0.3">
      <c r="A17" s="1">
        <v>16</v>
      </c>
      <c r="B17" s="34" t="s">
        <v>173</v>
      </c>
      <c r="C17" s="33" t="s">
        <v>172</v>
      </c>
    </row>
    <row r="18" spans="1:3" ht="15.75" thickBot="1" x14ac:dyDescent="0.3">
      <c r="A18" s="1">
        <v>17</v>
      </c>
      <c r="B18" s="34" t="s">
        <v>99</v>
      </c>
      <c r="C18" s="33" t="s">
        <v>174</v>
      </c>
    </row>
    <row r="19" spans="1:3" ht="15.75" thickBot="1" x14ac:dyDescent="0.3">
      <c r="A19" s="1">
        <v>18</v>
      </c>
      <c r="B19" s="34" t="s">
        <v>129</v>
      </c>
      <c r="C19" s="33" t="s">
        <v>175</v>
      </c>
    </row>
    <row r="20" spans="1:3" ht="15.75" thickBot="1" x14ac:dyDescent="0.3">
      <c r="A20" s="1">
        <v>19</v>
      </c>
      <c r="B20" s="34" t="s">
        <v>130</v>
      </c>
      <c r="C20" s="33" t="s">
        <v>176</v>
      </c>
    </row>
    <row r="21" spans="1:3" ht="15.75" thickBot="1" x14ac:dyDescent="0.3">
      <c r="A21" s="1">
        <v>20</v>
      </c>
      <c r="B21" s="34" t="s">
        <v>178</v>
      </c>
      <c r="C21" s="33" t="s">
        <v>177</v>
      </c>
    </row>
    <row r="22" spans="1:3" ht="15.75" thickBot="1" x14ac:dyDescent="0.3">
      <c r="A22" s="1">
        <v>21</v>
      </c>
      <c r="B22" s="34" t="s">
        <v>132</v>
      </c>
      <c r="C22" s="33" t="s">
        <v>179</v>
      </c>
    </row>
    <row r="23" spans="1:3" ht="15.75" thickBot="1" x14ac:dyDescent="0.3">
      <c r="A23" s="1">
        <v>22</v>
      </c>
      <c r="B23" s="34" t="s">
        <v>181</v>
      </c>
      <c r="C23" s="33" t="s">
        <v>180</v>
      </c>
    </row>
    <row r="24" spans="1:3" ht="15.75" thickBot="1" x14ac:dyDescent="0.3">
      <c r="A24" s="1">
        <v>23</v>
      </c>
      <c r="B24" s="34" t="s">
        <v>183</v>
      </c>
      <c r="C24" s="33" t="s">
        <v>182</v>
      </c>
    </row>
    <row r="25" spans="1:3" ht="15.75" thickBot="1" x14ac:dyDescent="0.3">
      <c r="A25" s="1">
        <v>24</v>
      </c>
      <c r="B25" s="34" t="s">
        <v>185</v>
      </c>
      <c r="C25" s="33" t="s">
        <v>184</v>
      </c>
    </row>
    <row r="26" spans="1:3" ht="15.75" thickBot="1" x14ac:dyDescent="0.3">
      <c r="A26" s="1">
        <v>25</v>
      </c>
      <c r="B26" s="34" t="s">
        <v>131</v>
      </c>
      <c r="C26" s="33" t="s">
        <v>186</v>
      </c>
    </row>
    <row r="27" spans="1:3" ht="15.75" thickBot="1" x14ac:dyDescent="0.3">
      <c r="A27" s="1">
        <v>26</v>
      </c>
      <c r="B27" s="34" t="s">
        <v>188</v>
      </c>
      <c r="C27" s="33" t="s">
        <v>187</v>
      </c>
    </row>
    <row r="28" spans="1:3" ht="15.75" thickBot="1" x14ac:dyDescent="0.3">
      <c r="A28" s="1">
        <v>27</v>
      </c>
      <c r="B28" s="34" t="s">
        <v>133</v>
      </c>
      <c r="C28" s="33" t="s">
        <v>189</v>
      </c>
    </row>
    <row r="29" spans="1:3" ht="15.75" thickBot="1" x14ac:dyDescent="0.3">
      <c r="A29" s="1">
        <v>28</v>
      </c>
      <c r="B29" s="34" t="s">
        <v>191</v>
      </c>
      <c r="C29" s="33" t="s">
        <v>190</v>
      </c>
    </row>
    <row r="30" spans="1:3" ht="15.75" thickBot="1" x14ac:dyDescent="0.3">
      <c r="A30" s="1">
        <v>29</v>
      </c>
      <c r="B30" s="34" t="s">
        <v>134</v>
      </c>
      <c r="C30" s="33" t="s">
        <v>192</v>
      </c>
    </row>
    <row r="31" spans="1:3" ht="15.75" thickBot="1" x14ac:dyDescent="0.3">
      <c r="A31" s="1">
        <v>30</v>
      </c>
      <c r="B31" s="34" t="s">
        <v>119</v>
      </c>
      <c r="C31" s="33" t="s">
        <v>193</v>
      </c>
    </row>
    <row r="32" spans="1:3" ht="15.75" thickBot="1" x14ac:dyDescent="0.3">
      <c r="A32" s="1">
        <v>31</v>
      </c>
      <c r="B32" s="34" t="s">
        <v>104</v>
      </c>
      <c r="C32" s="33" t="s">
        <v>194</v>
      </c>
    </row>
    <row r="33" spans="1:3" ht="15.75" thickBot="1" x14ac:dyDescent="0.3">
      <c r="A33" s="1">
        <v>32</v>
      </c>
      <c r="B33" s="34" t="s">
        <v>116</v>
      </c>
      <c r="C33" s="33" t="s">
        <v>195</v>
      </c>
    </row>
    <row r="34" spans="1:3" ht="15.75" thickBot="1" x14ac:dyDescent="0.3">
      <c r="A34" s="1">
        <v>33</v>
      </c>
      <c r="B34" s="34" t="s">
        <v>117</v>
      </c>
      <c r="C34" s="33" t="s">
        <v>196</v>
      </c>
    </row>
    <row r="35" spans="1:3" ht="15.75" thickBot="1" x14ac:dyDescent="0.3">
      <c r="A35" s="1">
        <v>34</v>
      </c>
      <c r="B35" s="34" t="s">
        <v>125</v>
      </c>
      <c r="C35" s="33" t="s">
        <v>197</v>
      </c>
    </row>
    <row r="36" spans="1:3" ht="15.75" thickBot="1" x14ac:dyDescent="0.3">
      <c r="A36" s="1">
        <v>35</v>
      </c>
      <c r="B36" s="34" t="s">
        <v>114</v>
      </c>
      <c r="C36" s="33" t="s">
        <v>198</v>
      </c>
    </row>
    <row r="37" spans="1:3" ht="15.75" thickBot="1" x14ac:dyDescent="0.3">
      <c r="A37" s="1">
        <v>36</v>
      </c>
      <c r="B37" s="34" t="s">
        <v>100</v>
      </c>
      <c r="C37" s="33" t="s">
        <v>199</v>
      </c>
    </row>
    <row r="38" spans="1:3" ht="15.75" thickBot="1" x14ac:dyDescent="0.3">
      <c r="A38" s="1">
        <v>37</v>
      </c>
      <c r="B38" s="34" t="s">
        <v>201</v>
      </c>
      <c r="C38" s="33" t="s">
        <v>200</v>
      </c>
    </row>
    <row r="39" spans="1:3" ht="15.75" thickBot="1" x14ac:dyDescent="0.3">
      <c r="A39" s="1">
        <v>38</v>
      </c>
      <c r="B39" s="34" t="s">
        <v>203</v>
      </c>
      <c r="C39" s="33" t="s">
        <v>202</v>
      </c>
    </row>
    <row r="40" spans="1:3" ht="15.75" thickBot="1" x14ac:dyDescent="0.3">
      <c r="A40" s="1">
        <v>39</v>
      </c>
      <c r="B40" s="34" t="s">
        <v>205</v>
      </c>
      <c r="C40" s="33" t="s">
        <v>204</v>
      </c>
    </row>
    <row r="41" spans="1:3" ht="15.75" thickBot="1" x14ac:dyDescent="0.3">
      <c r="A41" s="1">
        <v>40</v>
      </c>
      <c r="B41" s="34" t="s">
        <v>207</v>
      </c>
      <c r="C41" s="33" t="s">
        <v>206</v>
      </c>
    </row>
    <row r="42" spans="1:3" ht="15.75" thickBot="1" x14ac:dyDescent="0.3">
      <c r="A42" s="1">
        <v>41</v>
      </c>
      <c r="B42" s="34" t="s">
        <v>103</v>
      </c>
      <c r="C42" s="33" t="s">
        <v>208</v>
      </c>
    </row>
    <row r="43" spans="1:3" ht="15.75" thickBot="1" x14ac:dyDescent="0.3">
      <c r="A43" s="1">
        <v>42</v>
      </c>
      <c r="B43" s="34" t="s">
        <v>105</v>
      </c>
      <c r="C43" s="33" t="s">
        <v>209</v>
      </c>
    </row>
    <row r="44" spans="1:3" ht="15.75" thickBot="1" x14ac:dyDescent="0.3">
      <c r="A44" s="1">
        <v>43</v>
      </c>
      <c r="B44" s="34" t="s">
        <v>98</v>
      </c>
      <c r="C44" s="33" t="s">
        <v>210</v>
      </c>
    </row>
    <row r="45" spans="1:3" ht="15.75" thickBot="1" x14ac:dyDescent="0.3">
      <c r="A45" s="1">
        <v>44</v>
      </c>
      <c r="B45" s="34" t="s">
        <v>97</v>
      </c>
      <c r="C45" s="33" t="s">
        <v>211</v>
      </c>
    </row>
    <row r="46" spans="1:3" ht="15.75" thickBot="1" x14ac:dyDescent="0.3">
      <c r="A46" s="1">
        <v>45</v>
      </c>
      <c r="B46" s="34" t="s">
        <v>121</v>
      </c>
      <c r="C46" s="33" t="s">
        <v>212</v>
      </c>
    </row>
    <row r="47" spans="1:3" ht="15.75" thickBot="1" x14ac:dyDescent="0.3">
      <c r="A47" s="30">
        <v>46</v>
      </c>
      <c r="B47" s="34" t="s">
        <v>214</v>
      </c>
      <c r="C47" s="33" t="s">
        <v>213</v>
      </c>
    </row>
    <row r="48" spans="1:3" ht="15.75" thickBot="1" x14ac:dyDescent="0.3">
      <c r="A48" s="1">
        <v>47</v>
      </c>
      <c r="B48" s="34" t="s">
        <v>126</v>
      </c>
      <c r="C48" s="33" t="s">
        <v>215</v>
      </c>
    </row>
    <row r="49" spans="1:3" ht="15.75" thickBot="1" x14ac:dyDescent="0.3">
      <c r="A49" s="1">
        <v>48</v>
      </c>
      <c r="B49" s="34" t="s">
        <v>217</v>
      </c>
      <c r="C49" s="33" t="s">
        <v>216</v>
      </c>
    </row>
    <row r="50" spans="1:3" ht="15.75" thickBot="1" x14ac:dyDescent="0.3">
      <c r="A50" s="1">
        <v>49</v>
      </c>
      <c r="B50" s="34" t="s">
        <v>219</v>
      </c>
      <c r="C50" s="33" t="s">
        <v>218</v>
      </c>
    </row>
    <row r="51" spans="1:3" ht="15.75" thickBot="1" x14ac:dyDescent="0.3">
      <c r="A51" s="1">
        <v>50</v>
      </c>
      <c r="B51" s="34" t="s">
        <v>221</v>
      </c>
      <c r="C51" s="33" t="s">
        <v>220</v>
      </c>
    </row>
    <row r="52" spans="1:3" ht="15.75" thickBot="1" x14ac:dyDescent="0.3">
      <c r="A52" s="1">
        <v>51</v>
      </c>
      <c r="B52" s="34" t="s">
        <v>108</v>
      </c>
      <c r="C52" s="33" t="s">
        <v>222</v>
      </c>
    </row>
    <row r="53" spans="1:3" ht="15.75" thickBot="1" x14ac:dyDescent="0.3">
      <c r="A53" s="1">
        <v>52</v>
      </c>
      <c r="B53" s="34" t="s">
        <v>106</v>
      </c>
      <c r="C53" s="33" t="s">
        <v>223</v>
      </c>
    </row>
    <row r="54" spans="1:3" ht="15.75" thickBot="1" x14ac:dyDescent="0.3">
      <c r="A54" s="1">
        <v>53</v>
      </c>
      <c r="B54" s="34" t="s">
        <v>127</v>
      </c>
      <c r="C54" s="33" t="s">
        <v>224</v>
      </c>
    </row>
    <row r="55" spans="1:3" ht="15.75" thickBot="1" x14ac:dyDescent="0.3">
      <c r="A55" s="1">
        <v>54</v>
      </c>
      <c r="B55" s="34" t="s">
        <v>102</v>
      </c>
      <c r="C55" s="33" t="s">
        <v>225</v>
      </c>
    </row>
    <row r="56" spans="1:3" ht="15.75" thickBot="1" x14ac:dyDescent="0.3">
      <c r="A56" s="1">
        <v>55</v>
      </c>
      <c r="B56" s="34" t="s">
        <v>123</v>
      </c>
      <c r="C56" s="33" t="s">
        <v>226</v>
      </c>
    </row>
    <row r="57" spans="1:3" ht="15.75" thickBot="1" x14ac:dyDescent="0.3">
      <c r="A57" s="1">
        <v>56</v>
      </c>
      <c r="B57" s="34" t="s">
        <v>228</v>
      </c>
      <c r="C57" s="33" t="s">
        <v>227</v>
      </c>
    </row>
    <row r="58" spans="1:3" ht="15.75" thickBot="1" x14ac:dyDescent="0.3">
      <c r="A58" s="1">
        <v>57</v>
      </c>
      <c r="B58" s="34" t="s">
        <v>111</v>
      </c>
      <c r="C58" s="33" t="s">
        <v>229</v>
      </c>
    </row>
    <row r="59" spans="1:3" ht="15.75" thickBot="1" x14ac:dyDescent="0.3">
      <c r="A59" s="1">
        <v>58</v>
      </c>
      <c r="B59" s="34" t="s">
        <v>122</v>
      </c>
      <c r="C59" s="33" t="s">
        <v>230</v>
      </c>
    </row>
    <row r="60" spans="1:3" ht="15.75" thickBot="1" x14ac:dyDescent="0.3">
      <c r="A60" s="1">
        <v>59</v>
      </c>
      <c r="B60" s="34" t="s">
        <v>232</v>
      </c>
      <c r="C60" s="33" t="s">
        <v>231</v>
      </c>
    </row>
    <row r="61" spans="1:3" ht="15.75" thickBot="1" x14ac:dyDescent="0.3">
      <c r="A61" s="1">
        <v>60</v>
      </c>
      <c r="B61" s="34" t="s">
        <v>110</v>
      </c>
      <c r="C61" s="33" t="s">
        <v>233</v>
      </c>
    </row>
    <row r="62" spans="1:3" ht="15.75" thickBot="1" x14ac:dyDescent="0.3">
      <c r="A62" s="1">
        <v>61</v>
      </c>
      <c r="B62" s="34" t="s">
        <v>235</v>
      </c>
      <c r="C62" s="33" t="s">
        <v>234</v>
      </c>
    </row>
    <row r="63" spans="1:3" ht="15.75" thickBot="1" x14ac:dyDescent="0.3">
      <c r="A63" s="1">
        <v>62</v>
      </c>
      <c r="B63" s="36" t="s">
        <v>107</v>
      </c>
      <c r="C63" s="35" t="s">
        <v>236</v>
      </c>
    </row>
    <row r="64" spans="1:3" ht="15.75" thickTop="1" x14ac:dyDescent="0.25"/>
  </sheetData>
  <dataValidations disablePrompts="1" count="1">
    <dataValidation type="list" allowBlank="1" showInputMessage="1" showErrorMessage="1" sqref="E14">
      <formula1>ale</formula1>
    </dataValidation>
  </dataValidation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5"/>
  <sheetViews>
    <sheetView view="pageBreakPreview" zoomScale="60" workbookViewId="0">
      <selection activeCell="B46" sqref="B46:E47"/>
    </sheetView>
  </sheetViews>
  <sheetFormatPr baseColWidth="10" defaultRowHeight="15" x14ac:dyDescent="0.25"/>
  <cols>
    <col min="1" max="1" width="31.28515625" bestFit="1" customWidth="1"/>
  </cols>
  <sheetData>
    <row r="1" spans="1:1" x14ac:dyDescent="0.25">
      <c r="A1" s="1" t="s">
        <v>145</v>
      </c>
    </row>
    <row r="2" spans="1:1" x14ac:dyDescent="0.25">
      <c r="A2" s="1" t="s">
        <v>146</v>
      </c>
    </row>
    <row r="3" spans="1:1" x14ac:dyDescent="0.25">
      <c r="A3" s="1" t="s">
        <v>152</v>
      </c>
    </row>
    <row r="4" spans="1:1" x14ac:dyDescent="0.25">
      <c r="A4" s="1" t="s">
        <v>147</v>
      </c>
    </row>
    <row r="5" spans="1:1" x14ac:dyDescent="0.25">
      <c r="A5" s="1" t="s">
        <v>148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
  <sheetViews>
    <sheetView workbookViewId="0">
      <selection activeCell="N30" sqref="N30"/>
    </sheetView>
  </sheetViews>
  <sheetFormatPr baseColWidth="10" defaultRowHeight="15" x14ac:dyDescent="0.25"/>
  <cols>
    <col min="2" max="2" width="38.85546875" bestFit="1" customWidth="1"/>
    <col min="3" max="3" width="6.140625" bestFit="1" customWidth="1"/>
  </cols>
  <sheetData>
    <row r="2" spans="2:4" x14ac:dyDescent="0.25">
      <c r="B2" s="4" t="s">
        <v>239</v>
      </c>
      <c r="C2" s="4" t="s">
        <v>238</v>
      </c>
      <c r="D2" s="4" t="s">
        <v>237</v>
      </c>
    </row>
    <row r="3" spans="2:4" x14ac:dyDescent="0.25">
      <c r="B3" t="e">
        <f>IF(ISBLANK('PLANILLA COTIZACION'!G32),CONCATENATE('PLANILLA COTIZACION'!#REF!," ",'PLANILLA COTIZACION'!#REF!),CONCATENATE('PLANILLA COTIZACION'!D32," ", 'PLANILLA COTIZACION'!G32))</f>
        <v>#REF!</v>
      </c>
      <c r="C3" t="str">
        <f>IF(ISBLANK('PLANILLA COTIZACION'!A14),"",'PLANILLA COTIZACION'!A14)</f>
        <v>ADQUISICION DE MAQUINAS HERRAMIENTAS</v>
      </c>
      <c r="D3" t="e">
        <f>IF(ISBLANK('PLANILLA COTIZACION'!G32),CONCATENATE(DAY('PLANILLA COTIZACION'!#REF!)," de ",UPPER(TEXT('PLANILLA COTIZACION'!#REF!,"MMMM"))," del ",YEAR('PLANILLA COTIZACION'!#REF!)," a las ",'PLANILLA COTIZACION'!#REF!," horas."),CONCATENATE(DAY('PLANILLA COTIZACION'!B35)," de ",UPPER(TEXT('PLANILLA COTIZACION'!B35,"MMMM"))," del ",YEAR('PLANILLA COTIZACION'!B35)," a las ",'PLANILLA COTIZACION'!B36," horas."))</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PLANILLA COTIZACION</vt:lpstr>
      <vt:lpstr>RUBROS</vt:lpstr>
      <vt:lpstr>AREAS</vt:lpstr>
      <vt:lpstr>PROCED DE SELECCION</vt:lpstr>
      <vt:lpstr>Dator Word</vt:lpstr>
      <vt:lpstr>AREAS!Área_de_impresión</vt:lpstr>
      <vt:lpstr>AreasComp</vt:lpstr>
      <vt:lpstr>procedimiento</vt:lpstr>
      <vt:lpstr>rubro</vt:lpstr>
      <vt:lpstr>RUBROS!RUBRO_S_COMERCIAL_ES</vt:lpstr>
      <vt:lpstr>RUBROS!RUBROS</vt:lpstr>
      <vt:lpstr>RubrosComp</vt:lpstr>
      <vt:lpstr>'PLANILLA COTIZACION'!Títulos_a_imprimir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Reacondicionamiento Pisos</dc:title>
  <dc:creator>Nilda Miranda</dc:creator>
  <cp:lastModifiedBy>nicolas.ferreyra</cp:lastModifiedBy>
  <cp:lastPrinted>2018-07-04T15:03:51Z</cp:lastPrinted>
  <dcterms:created xsi:type="dcterms:W3CDTF">2012-11-20T15:16:41Z</dcterms:created>
  <dcterms:modified xsi:type="dcterms:W3CDTF">2018-07-10T13:40:51Z</dcterms:modified>
</cp:coreProperties>
</file>