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-165" windowWidth="11550" windowHeight="825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COTIZACION'!$1:$18</definedName>
  </definedNames>
  <calcPr calcId="125725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<sst xmlns="http://schemas.openxmlformats.org/spreadsheetml/2006/main" count="319" uniqueCount="298">
  <si>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</si>
  <si>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</si>
  <si>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</si>
  <si>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</si>
  <si>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</si>
  <si>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</si>
  <si>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</si>
  <si>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</si>
  <si>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</si>
  <si>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</si>
  <si>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</si>
  <si>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</si>
  <si>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</si>
  <si>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</si>
  <si>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</si>
  <si>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</si>
  <si>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</si>
  <si>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</si>
  <si>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</si>
  <si>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</si>
  <si>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</si>
  <si>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</si>
  <si>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</si>
  <si>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</si>
  <si>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</si>
  <si>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</si>
  <si>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</si>
  <si>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</si>
  <si>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</si>
  <si>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</si>
  <si>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</si>
  <si>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</si>
  <si>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</si>
  <si>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</si>
  <si>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</si>
  <si>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</si>
  <si>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</si>
  <si>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</si>
  <si>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</si>
  <si>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</si>
  <si>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</si>
  <si>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</si>
  <si>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</si>
  <si>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</si>
  <si>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</si>
  <si>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</si>
  <si>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</si>
  <si>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</si>
  <si>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</si>
  <si>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</si>
  <si>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</si>
  <si>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</si>
  <si>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</si>
  <si>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</si>
  <si>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</si>
  <si>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</si>
  <si>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</si>
  <si>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</si>
  <si>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</si>
  <si>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</si>
  <si>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</si>
  <si>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</si>
  <si>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</si>
  <si>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</si>
  <si>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</si>
  <si>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</si>
  <si>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</si>
  <si>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</si>
  <si>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</si>
  <si>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</si>
  <si>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</si>
  <si>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</si>
  <si>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</si>
  <si>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</si>
  <si>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</si>
  <si>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</si>
  <si>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</si>
  <si>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</si>
  <si>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</si>
  <si>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</si>
  <si>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</si>
  <si>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</si>
  <si>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</si>
  <si>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</si>
  <si>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</si>
  <si>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</si>
  <si>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</si>
  <si>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</si>
  <si>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</si>
  <si>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</si>
  <si>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</si>
  <si>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</si>
  <si>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</si>
  <si>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</si>
  <si>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</si>
  <si>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</si>
  <si>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</si>
  <si>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</si>
  <si>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</si>
  <si>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</si>
  <si>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</si>
  <si>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</si>
  <si>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</si>
  <si>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</si>
  <si>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</si>
  <si>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</si>
  <si>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</si>
  <si>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</si>
  <si>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</si>
  <si>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</si>
  <si>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</si>
  <si>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</si>
  <si>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</si>
  <si>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</si>
  <si>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</si>
  <si>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</si>
  <si>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</si>
  <si>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</si>
  <si>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</si>
  <si>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</si>
  <si>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</si>
  <si>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</si>
  <si>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</si>
  <si>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</si>
  <si>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</si>
  <si>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</si>
  <si>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</si>
  <si>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</si>
  <si>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</si>
  <si>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</si>
  <si>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</si>
  <si>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</si>
  <si>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</si>
  <si>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</si>
  <si>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</si>
  <si>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</si>
  <si>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</si>
  <si>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</si>
  <si>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</si>
  <si>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</si>
  <si>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</si>
  <si>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</si>
  <si>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</si>
  <si>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</si>
  <si>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</si>
  <si>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</si>
  <si>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</si>
  <si>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</si>
  <si>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</si>
  <si>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</si>
  <si>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</si>
  <si>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</si>
  <si>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</si>
  <si>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</si>
  <si>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</si>
  <si>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</si>
  <si>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</si>
  <si>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</si>
  <si>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</si>
  <si>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</si>
  <si>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</si>
  <si>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</si>
  <si>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</si>
  <si>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</si>
  <si>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</si>
  <si>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</si>
  <si>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</si>
  <si>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</si>
  <si>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</si>
  <si>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</si>
  <si>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</si>
  <si>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</si>
  <si>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</si>
  <si>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</si>
  <si>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</si>
  <si>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</si>
  <si>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</si>
  <si>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</si>
  <si>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</si>
  <si>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</si>
  <si>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</si>
  <si>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</si>
  <si>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</si>
  <si>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</si>
  <si>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</si>
  <si>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</si>
  <si>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</si>
  <si>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</si>
  <si>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</si>
  <si>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</si>
  <si>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</si>
  <si>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</si>
  <si>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</si>
  <si>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</si>
  <si>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</si>
  <si>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</si>
  <si>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</si>
  <si>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</si>
  <si>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</si>
  <si>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</si>
  <si>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</si>
  <si>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</si>
  <si>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</si>
  <si>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</si>
  <si>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</si>
  <si>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</si>
  <si>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</si>
  <si>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</si>
  <si>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</si>
  <si>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</si>
  <si>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</si>
  <si>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</si>
  <si>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</si>
  <si>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</si>
  <si>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</si>
  <si>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</si>
  <si>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</si>
  <si>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</si>
  <si>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</si>
  <si>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</si>
  <si>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</si>
  <si>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</si>
  <si>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</si>
  <si>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</si>
  <si>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</si>
  <si>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</si>
  <si>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</si>
  <si>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</si>
  <si>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</si>
  <si>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</si>
  <si>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</si>
  <si>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</si>
  <si>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</si>
  <si>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</si>
  <si>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</si>
  <si>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</si>
  <si>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</si>
  <si>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</si>
  <si>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</si>
  <si>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</si>
  <si>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</si>
  <si>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</si>
  <si>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</si>
  <si>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</si>
  <si>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</si>
  <si>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</si>
  <si>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</si>
  <si>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</si>
  <si>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</si>
  <si>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</si>
  <si>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</si>
  <si>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</si>
  <si>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</si>
  <si>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</si>
  <si>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</si>
  <si>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</si>
  <si>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</si>
  <si>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</si>
  <si>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</si>
  <si>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</si>
  <si>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</si>
  <si>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</si>
  <si>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</si>
  <si>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FECHA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</si>
  <si>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</si>
  <si>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</si>
  <si>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</si>
  <si>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</si>
  <si>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</si>
  <si>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COMPARACION DE COTIZACIONES</t>
  </si>
  <si>
    <t>170 - PINTURAS</t>
  </si>
  <si>
    <t>ADQUISICION DE PINTURA YACCESORIOS</t>
  </si>
  <si>
    <t>UNI</t>
  </si>
  <si>
    <r>
      <t xml:space="preserve">PINTURA ESMALTE SINTETICO ( DUO-GRIS CEMENTO X4 LTS 
</t>
    </r>
    <r>
      <rPr>
        <sz val="10"/>
        <color rgb="FF000000"/>
        <rFont val="Calibri"/>
        <family val="2"/>
        <scheme val="minor"/>
      </rPr>
      <t>Color: gris cemento
Tipo: Convertidor de óxido + esmalte (2 en 1) anticorrosivo y convertidor.
Terminación: satinado o brillante
Uso interior – exterior
Secado rápido
Rendimiento aprox.: 12 a 15 m2 x Lts.
Envase: x 4lts
LUGAR DE ENTREGA: PREDIO CAREM LIMA
FECHA DE ENTREGA: 15 DIAS HABILES</t>
    </r>
  </si>
  <si>
    <r>
      <t xml:space="preserve">ROLLO DE CARTON CORRUGADO 1 m X 30 m 
</t>
    </r>
    <r>
      <rPr>
        <sz val="10"/>
        <color rgb="FF000000"/>
        <rFont val="Calibri"/>
        <family val="2"/>
        <scheme val="minor"/>
      </rPr>
      <t>Ancho 1m x 30m largo
LUGAR DE ENTREGA: PREDIO CAREM LIMA
FECHA DE ENTREGA: 15 DIAS HABILES</t>
    </r>
  </si>
  <si>
    <r>
      <t xml:space="preserve">THINNER X 4 LTS 
</t>
    </r>
    <r>
      <rPr>
        <sz val="10"/>
        <color rgb="FF000000"/>
        <rFont val="Calibri"/>
        <family val="2"/>
        <scheme val="minor"/>
      </rPr>
      <t>Tipo: dixilina – sello de oro
Envase x 4lts
LUGAR DE ENTREGA: PREDIO CAREM LIMA
FECHA DE ENTREGA: 15 DIAS HABILES</t>
    </r>
  </si>
  <si>
    <r>
      <t>THINNER X 1 LTS</t>
    </r>
    <r>
      <rPr>
        <sz val="10"/>
        <color rgb="FF000000"/>
        <rFont val="Calibri"/>
        <family val="2"/>
        <scheme val="minor"/>
      </rPr>
      <t xml:space="preserve">
Tipo: dixilina – sello de oro
Envase x 1lts
LUGAR DE ENTREGA: PREDIO CAREM LIMA
FECHA DE ENTREGA: 15 DIAS HABILES</t>
    </r>
  </si>
  <si>
    <r>
      <t>DILUYENTE X 1 LTS
Tipo: epoxi fenólico</t>
    </r>
    <r>
      <rPr>
        <sz val="10"/>
        <color rgb="FF000000"/>
        <rFont val="Calibri"/>
        <family val="2"/>
        <scheme val="minor"/>
      </rPr>
      <t xml:space="preserve">
Envase x 1lts
LUGAR DE ENTREGA: PREDIO CAREM LIMA
FECHA DE ENTREGA: 15 DIAS HABILES</t>
    </r>
  </si>
  <si>
    <r>
      <t>DILUYENTE X 4 LTS
Tipo: epoxi fenólico</t>
    </r>
    <r>
      <rPr>
        <sz val="10"/>
        <color rgb="FF000000"/>
        <rFont val="Calibri"/>
        <family val="2"/>
        <scheme val="minor"/>
      </rPr>
      <t xml:space="preserve">
Envase x 4lts
LUGAR DE ENTREGA: PREDIO CAREM LIMA
FECHA DE ENTREGA: 15 DIAS HABILES</t>
    </r>
  </si>
  <si>
    <r>
      <t>PINTURA EN AEROSOL ( ROJO ) X 240 C</t>
    </r>
    <r>
      <rPr>
        <sz val="10"/>
        <color rgb="FF000000"/>
        <rFont val="Calibri"/>
        <family val="2"/>
        <scheme val="minor"/>
      </rPr>
      <t>m3 
Color: Rojo
Esmalte en aerosol
Secado rápido
Interior – exterior
Envase: 155g / 240cm3
LUGAR DE ENTREGA: PREDIO CAREM LIMA
FECHA DE ENTREGA: 15 DIAS HABILES</t>
    </r>
  </si>
  <si>
    <r>
      <t>PINTURA EN AEROSOL ( VERDE ) X 240</t>
    </r>
    <r>
      <rPr>
        <sz val="10"/>
        <color rgb="FF000000"/>
        <rFont val="Calibri"/>
        <family val="2"/>
        <scheme val="minor"/>
      </rPr>
      <t xml:space="preserve"> Cm3
Color: Verde 
Esmalte en aerosol
Secado rápido
Interior – exterior
Envase: 155g / 240cm3
LUGAR DE ENTREGA: PREDIO CAREM LIMA
FECHA DE ENTREGA: 15 DIAS HABILES</t>
    </r>
  </si>
  <si>
    <r>
      <t xml:space="preserve">PINTURA EN AEROSOL ( AMARILLO ) X 240 Cm3
</t>
    </r>
    <r>
      <rPr>
        <sz val="10"/>
        <color rgb="FF000000"/>
        <rFont val="Calibri"/>
        <family val="2"/>
        <scheme val="minor"/>
      </rPr>
      <t>Color: Amarillo 
Esmalte en aerosol
Secado rápido
Interior – exterior
Envase: 155g / 240cm3
LUGAR DE ENTREGA: PREDIO CAREM LIMA
FECHA DE ENTREGA: 15 DIAS HABILES</t>
    </r>
  </si>
  <si>
    <r>
      <t xml:space="preserve">PINTURA EN AEROSOL ( AZUL ) X 240 Cm3 
</t>
    </r>
    <r>
      <rPr>
        <sz val="10"/>
        <color rgb="FF000000"/>
        <rFont val="Calibri"/>
        <family val="2"/>
        <scheme val="minor"/>
      </rPr>
      <t>Color: Azul
Esmalte en aerosol
Secado rápido
Interior – exterior
Envase: 155g / 240cm3
LUGAR DE ENTREGA: PREDIO CAREM LIMA
FECHA DE ENTREGA: 15 DIAS HABILES</t>
    </r>
  </si>
  <si>
    <r>
      <t>PINTURA EN AEROSOL ( BLANCO ) X 240 Cm3</t>
    </r>
    <r>
      <rPr>
        <sz val="10"/>
        <color rgb="FF000000"/>
        <rFont val="Calibri"/>
        <family val="2"/>
        <scheme val="minor"/>
      </rPr>
      <t xml:space="preserve">
Color: Blanco
Esmalte en aerosol
Secado rápido
Interior – exterior
Envase: 155g / 240cm3
LUGAR DE ENTREGA: PREDIO CAREM LIMA
FECHA DE ENTREGA: 15 DIAS HABILES</t>
    </r>
  </si>
  <si>
    <r>
      <t>PINTURA EN AEROSOL ( CELESTE ) X 240 Cm3</t>
    </r>
    <r>
      <rPr>
        <sz val="10"/>
        <color rgb="FF000000"/>
        <rFont val="Calibri"/>
        <family val="2"/>
        <scheme val="minor"/>
      </rPr>
      <t xml:space="preserve">
Color: Negro
Esmalte en aerosol
Secado rápido
Interior – exterior
Envase: 155g / 240cm3
LUGAR DE ENTREGA: PREDIO CAREM LIMA
FECHA DE ENTREGA: 15 DIAS HABILES</t>
    </r>
  </si>
  <si>
    <r>
      <t>PINTURA EN AEROSOL ( NARANJA ) X 240 Cm3</t>
    </r>
    <r>
      <rPr>
        <sz val="10"/>
        <color rgb="FF000000"/>
        <rFont val="Calibri"/>
        <family val="2"/>
        <scheme val="minor"/>
      </rPr>
      <t xml:space="preserve">
Color: Naranja 
Esmalte en aerosol
Secado rápido
Interior – exterior
Envase: 155g / 240cm3
LUGAR DE ENTREGA: PREDIO CAREM LIMA
FECHA DE ENTREGA: 15 DIAS HABILES</t>
    </r>
  </si>
  <si>
    <r>
      <t xml:space="preserve">PINTURA EN AEROSOL ( NEGRO ) X 240 Cm3
</t>
    </r>
    <r>
      <rPr>
        <sz val="10"/>
        <color rgb="FF000000"/>
        <rFont val="Calibri"/>
        <family val="2"/>
        <scheme val="minor"/>
      </rPr>
      <t>Color: Negro
Esmalte en aerosol
Secado rápido
Interior – exterior
Envase: 155g / 240cm3
LUGAR DE ENTREGA: PREDIO CAREM LIMA
FECHA DE ENTREGA: 15 DIAS HABILES</t>
    </r>
  </si>
  <si>
    <r>
      <t>PINTURA LATEX EXTERIOR ( GRIS CEMENTO) X 20L (TIPO SINTEPLAS)</t>
    </r>
    <r>
      <rPr>
        <sz val="10"/>
        <color rgb="FF000000"/>
        <rFont val="Calibri"/>
        <family val="2"/>
        <scheme val="minor"/>
      </rPr>
      <t xml:space="preserve">
Color: gris cemento
Tipo: látex interior/exterior – lavable – línea profesional
Rendimiento: mínimo 12 a 14 m2 x Lts.
Densidad aprox.: 1,38 gr/cm3 a 20ºC
Soluble al agua
Viscosidad aprox.: 90/95 U.K.
Envase: x 20lts
Tipo: SINTEPLAST
LUGAR DE ENTREGA: PREDIO CAREM LIMA
FECHA DE ENTREGA: 15 DIAS HABILES</t>
    </r>
  </si>
  <si>
    <r>
      <t xml:space="preserve">MEMBRANA LIQUIDA POLIURETANO X 20 KGS ( TIPO SIKALASTIC 560 ) 
</t>
    </r>
    <r>
      <rPr>
        <sz val="10"/>
        <color rgb="FF000000"/>
        <rFont val="Calibri"/>
        <family val="2"/>
        <scheme val="minor"/>
      </rPr>
      <t>Membrana liquida impermeabilizante con poliuretano.
Basada en Tecnología CO-Elástica
Mono componente, elástica y resistente a los rayos UV 
Permeable al vapor de agua, impermeable al agua.
Color: Blanco
Envase: Lata x 20 kg
Base química: Poliuretano modificado con dispersión acrílica
Densidad: 1,35 kg/l
Sólidos: 48% en volumen / 65% en peso
Sellado de fisuras hasta 0,5mm.
Aplicable sobre hormigón, revoque, ladrillo, fibrocemento, tejas, membrana asfáltica, metal, madera y cerámicos.
Para aplicación con rodillo o pinceles.
Tiempo de secado: 2hs aprox.
Rendimiento: 0,9 kg a 1,4 kg x m2
Certificación IRAM – RI 18000-0017
Tipo: SIKALASTIC 560
LUGAR DE ENTREGA: PREDIO CAREM LIMA
FECHA DE ENTREGA: 15 DIAS HABILES</t>
    </r>
  </si>
  <si>
    <r>
      <t xml:space="preserve">RODILLO DE LANA P/ LATEX ( 25 cm ) </t>
    </r>
    <r>
      <rPr>
        <sz val="10"/>
        <color rgb="FF000000"/>
        <rFont val="Calibri"/>
        <family val="2"/>
        <scheme val="minor"/>
      </rPr>
      <t xml:space="preserve">
Tamaño: 25cm
Para satinados / pelo bajo
Uso profesional
Mango plástico
LUGAR DE ENTREGA: PREDIO CAREM LIMA
FECHA DE ENTREGA: 15 DIAS HABILES</t>
    </r>
  </si>
  <si>
    <r>
      <t xml:space="preserve">RODILLO DE LANA P/ LATEX ( 20 cm ) </t>
    </r>
    <r>
      <rPr>
        <sz val="10"/>
        <color rgb="FF000000"/>
        <rFont val="Calibri"/>
        <family val="2"/>
        <scheme val="minor"/>
      </rPr>
      <t xml:space="preserve">
Tamaño: 20cm
Para satinados / pelo bajo
Uso profesional
Mango plástico
LUGAR DE ENTREGA: PREDIO CAREM LIMA
FECHA DE ENTREGA: 15 DIAS HABILES</t>
    </r>
  </si>
  <si>
    <r>
      <t xml:space="preserve">TRAPO BLANCO X 5 KGS 
</t>
    </r>
    <r>
      <rPr>
        <sz val="10"/>
        <color rgb="FF000000"/>
        <rFont val="Calibri"/>
        <family val="2"/>
        <scheme val="minor"/>
      </rPr>
      <t>Tipo de limpieza - blancos
Bolsa x 5kgs
LUGAR DE ENTREGA: PREDIO CAREM LIMA
FECHA DE ENTREGA: 15 DIAS HABILES</t>
    </r>
  </si>
  <si>
    <r>
      <t xml:space="preserve">CINTA DE PAPEL 48 mm X 50 m 
</t>
    </r>
    <r>
      <rPr>
        <sz val="10"/>
        <color rgb="FF000000"/>
        <rFont val="Calibri"/>
        <family val="2"/>
        <scheme val="minor"/>
      </rPr>
      <t>Cinta de papel
Tipo: de enmascarar
LUGAR DE ENTREGA: PREDIO CAREM LIMA
FECHA DE ENTREGA: 15 DIAS HABILES</t>
    </r>
  </si>
  <si>
    <r>
      <t xml:space="preserve">CINTA DE PAPEL 24 mm X 50 m 
</t>
    </r>
    <r>
      <rPr>
        <sz val="10"/>
        <color rgb="FF000000"/>
        <rFont val="Calibri"/>
        <family val="2"/>
        <scheme val="minor"/>
      </rPr>
      <t>Cinta de papel
Tipo: de enmascarar
LUGAR DE ENTREGA: PREDIO CAREM LIMA
FECHA DE ENTREGA: 15 DIAS HABILES</t>
    </r>
  </si>
  <si>
    <r>
      <t xml:space="preserve">CINTA DE PAPEL 36 mm X 50 m 
</t>
    </r>
    <r>
      <rPr>
        <sz val="10"/>
        <color rgb="FF000000"/>
        <rFont val="Calibri"/>
        <family val="2"/>
        <scheme val="minor"/>
      </rPr>
      <t>Cinta de papel
Tipo: de enmascarar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LUGAR DE ENTREGA: PREDIO CAREM LIMA
FECHA DE ENTREGA: 15 DIAS HABILES</t>
    </r>
  </si>
  <si>
    <t>NOTA IMPORTANTES: TODAS LAS PINTURAS DEBERAN SER DE PRIMERA MARCA; LAS MISMAS DEBERAN ESTAR CERTIFICADAS BAJO NORMA DE CALIDAD IRAM1070/77-1089</t>
  </si>
  <si>
    <t>F-072-2017</t>
  </si>
  <si>
    <t>34/2017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</si>
</sst>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wrapText="1"/>
    </xf>
    <xf numFmtId="0" fontId="17" fillId="0" borderId="11" xfId="0" applyFont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58"/>
  <sheetViews>
    <sheetView tabSelected="1" zoomScale="85" zoomScaleNormal="85" workbookViewId="0">
      <selection activeCell="R11" sqref="R11"/>
    </sheetView>
  </sheetViews>
  <sheetFormatPr baseColWidth="10" defaultRowHeight="14.25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3" s="43" customFormat="1" ht="29.25" customHeight="1" thickBot="1">
      <c r="A1" s="89" t="s">
        <v>267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47" customFormat="1" ht="8.25" customHeight="1" thickBot="1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3" s="47" customFormat="1" ht="15.75" thickBot="1">
      <c r="A3" s="92" t="s">
        <v>240</v>
      </c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47" customFormat="1" ht="15.75" customHeight="1" thickBot="1">
      <c r="A4" s="109" t="s">
        <v>241</v>
      </c>
      <c r="B4" s="110"/>
      <c r="C4" s="111"/>
      <c r="D4" s="109" t="s">
        <v>269</v>
      </c>
      <c r="E4" s="110"/>
      <c r="F4" s="110"/>
      <c r="G4" s="110"/>
      <c r="H4" s="110"/>
      <c r="I4" s="110"/>
      <c r="J4" s="110"/>
      <c r="K4" s="62" t="s">
        <v>149</v>
      </c>
      <c r="L4" s="112" t="s">
        <v>297</v>
      </c>
      <c r="M4" s="113"/>
    </row>
    <row r="5" spans="1:13" s="47" customFormat="1" ht="15.75" customHeight="1" thickBot="1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3"/>
      <c r="K5" s="103"/>
      <c r="L5" s="103"/>
      <c r="M5" s="104"/>
    </row>
    <row r="6" spans="1:13" ht="15.75" customHeight="1" thickBot="1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3"/>
      <c r="K6" s="103"/>
      <c r="L6" s="103"/>
      <c r="M6" s="104"/>
    </row>
    <row r="7" spans="1:13" ht="15.75" thickBot="1">
      <c r="A7" s="102" t="s">
        <v>243</v>
      </c>
      <c r="B7" s="103"/>
      <c r="C7" s="104"/>
      <c r="D7" s="102" t="s">
        <v>296</v>
      </c>
      <c r="E7" s="103"/>
      <c r="F7" s="103"/>
      <c r="G7" s="103"/>
      <c r="H7" s="103"/>
      <c r="I7" s="103"/>
      <c r="J7" s="103"/>
      <c r="K7" s="103"/>
      <c r="L7" s="103"/>
      <c r="M7" s="104"/>
    </row>
    <row r="8" spans="1:13" ht="15.75" customHeight="1" thickBot="1">
      <c r="A8" s="102" t="s">
        <v>244</v>
      </c>
      <c r="B8" s="103"/>
      <c r="C8" s="104"/>
      <c r="D8" s="102" t="s">
        <v>270</v>
      </c>
      <c r="E8" s="103"/>
      <c r="F8" s="103"/>
      <c r="G8" s="103"/>
      <c r="H8" s="103"/>
      <c r="I8" s="103"/>
      <c r="J8" s="103"/>
      <c r="K8" s="103"/>
      <c r="L8" s="103"/>
      <c r="M8" s="104"/>
    </row>
    <row r="9" spans="1:13" ht="15.75" customHeight="1">
      <c r="A9" s="96" t="s">
        <v>265</v>
      </c>
      <c r="B9" s="97"/>
      <c r="C9" s="98"/>
      <c r="D9" s="92" t="s">
        <v>266</v>
      </c>
      <c r="E9" s="93"/>
      <c r="F9" s="93"/>
      <c r="G9" s="93"/>
      <c r="H9" s="93"/>
      <c r="I9" s="93"/>
      <c r="J9" s="93"/>
      <c r="K9" s="93"/>
      <c r="L9" s="93"/>
      <c r="M9" s="105"/>
    </row>
    <row r="10" spans="1:13" ht="15.75" customHeight="1" thickBot="1">
      <c r="A10" s="99"/>
      <c r="B10" s="100"/>
      <c r="C10" s="101"/>
      <c r="D10" s="106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ht="15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3" ht="30.75" customHeight="1" thickBot="1">
      <c r="A13" s="122" t="s">
        <v>271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3" ht="15.75" thickBot="1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3" ht="36" customHeight="1" thickBot="1">
      <c r="A15" s="125" t="s">
        <v>295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ht="15">
      <c r="A16" s="67"/>
      <c r="B16" s="67"/>
      <c r="C16" s="67"/>
      <c r="D16" s="51"/>
      <c r="E16" s="51"/>
      <c r="F16" s="67"/>
      <c r="G16" s="67"/>
      <c r="H16" s="67"/>
      <c r="I16" s="67"/>
      <c r="J16" s="67"/>
      <c r="K16" s="67"/>
      <c r="L16" s="67"/>
    </row>
    <row r="17" spans="1:14" ht="15.75" thickBot="1">
      <c r="A17" s="41"/>
      <c r="B17" s="48"/>
      <c r="C17" s="48"/>
      <c r="D17" s="49"/>
      <c r="E17" s="52"/>
      <c r="F17" s="48"/>
      <c r="G17" s="53"/>
      <c r="H17" s="53"/>
      <c r="I17" s="53"/>
      <c r="J17" s="53"/>
      <c r="K17" s="53"/>
      <c r="L17" s="53"/>
    </row>
    <row r="18" spans="1:14" s="54" customFormat="1" ht="33.75" customHeight="1" thickBot="1">
      <c r="A18" s="64" t="s">
        <v>253</v>
      </c>
      <c r="B18" s="64" t="s">
        <v>246</v>
      </c>
      <c r="C18" s="64" t="s">
        <v>247</v>
      </c>
      <c r="D18" s="64" t="s">
        <v>254</v>
      </c>
      <c r="E18" s="116" t="s">
        <v>255</v>
      </c>
      <c r="F18" s="117"/>
      <c r="G18" s="117"/>
      <c r="H18" s="118"/>
      <c r="I18" s="65" t="s">
        <v>262</v>
      </c>
      <c r="J18" s="65" t="s">
        <v>263</v>
      </c>
      <c r="K18" s="66" t="s">
        <v>264</v>
      </c>
      <c r="L18" s="64" t="s">
        <v>248</v>
      </c>
      <c r="M18" s="64" t="s">
        <v>249</v>
      </c>
      <c r="N18" s="39"/>
    </row>
    <row r="19" spans="1:14" s="54" customFormat="1" ht="151.5" customHeight="1" thickBot="1">
      <c r="A19" s="68">
        <v>1</v>
      </c>
      <c r="B19" s="69">
        <v>6</v>
      </c>
      <c r="C19" s="69" t="s">
        <v>272</v>
      </c>
      <c r="D19" s="69">
        <v>255</v>
      </c>
      <c r="E19" s="114" t="s">
        <v>273</v>
      </c>
      <c r="F19" s="114"/>
      <c r="G19" s="114"/>
      <c r="H19" s="114"/>
      <c r="I19" s="70"/>
      <c r="J19" s="70"/>
      <c r="K19" s="64"/>
      <c r="L19" s="64"/>
      <c r="M19" s="64"/>
      <c r="N19" s="39"/>
    </row>
    <row r="20" spans="1:14" s="54" customFormat="1" ht="60.75" customHeight="1" thickBot="1">
      <c r="A20" s="68">
        <v>2</v>
      </c>
      <c r="B20" s="69">
        <v>6</v>
      </c>
      <c r="C20" s="69" t="s">
        <v>272</v>
      </c>
      <c r="D20" s="69">
        <v>234</v>
      </c>
      <c r="E20" s="114" t="s">
        <v>274</v>
      </c>
      <c r="F20" s="114"/>
      <c r="G20" s="114"/>
      <c r="H20" s="114"/>
      <c r="I20" s="70"/>
      <c r="J20" s="70"/>
      <c r="K20" s="64"/>
      <c r="L20" s="64"/>
      <c r="M20" s="64"/>
      <c r="N20" s="39"/>
    </row>
    <row r="21" spans="1:14" s="54" customFormat="1" ht="68.25" customHeight="1" thickBot="1">
      <c r="A21" s="68">
        <v>3</v>
      </c>
      <c r="B21" s="69">
        <v>12</v>
      </c>
      <c r="C21" s="69" t="s">
        <v>272</v>
      </c>
      <c r="D21" s="69">
        <v>255</v>
      </c>
      <c r="E21" s="114" t="s">
        <v>275</v>
      </c>
      <c r="F21" s="114"/>
      <c r="G21" s="114"/>
      <c r="H21" s="114"/>
      <c r="I21" s="70"/>
      <c r="J21" s="70"/>
      <c r="K21" s="64"/>
      <c r="L21" s="64"/>
      <c r="M21" s="64"/>
      <c r="N21" s="39"/>
    </row>
    <row r="22" spans="1:14" s="54" customFormat="1" ht="66" customHeight="1" thickBot="1">
      <c r="A22" s="68">
        <v>4</v>
      </c>
      <c r="B22" s="69">
        <v>12</v>
      </c>
      <c r="C22" s="69" t="s">
        <v>272</v>
      </c>
      <c r="D22" s="69">
        <v>255</v>
      </c>
      <c r="E22" s="114" t="s">
        <v>276</v>
      </c>
      <c r="F22" s="114"/>
      <c r="G22" s="114"/>
      <c r="H22" s="114"/>
      <c r="I22" s="70"/>
      <c r="J22" s="70"/>
      <c r="K22" s="64"/>
      <c r="L22" s="64"/>
      <c r="M22" s="64"/>
      <c r="N22" s="39"/>
    </row>
    <row r="23" spans="1:14" s="54" customFormat="1" ht="69" customHeight="1" thickBot="1">
      <c r="A23" s="68">
        <v>5</v>
      </c>
      <c r="B23" s="69">
        <v>12</v>
      </c>
      <c r="C23" s="69" t="s">
        <v>272</v>
      </c>
      <c r="D23" s="69">
        <v>255</v>
      </c>
      <c r="E23" s="114" t="s">
        <v>277</v>
      </c>
      <c r="F23" s="114"/>
      <c r="G23" s="114"/>
      <c r="H23" s="114"/>
      <c r="I23" s="70"/>
      <c r="J23" s="70"/>
      <c r="K23" s="64"/>
      <c r="L23" s="64"/>
      <c r="M23" s="64"/>
      <c r="N23" s="39"/>
    </row>
    <row r="24" spans="1:14" s="54" customFormat="1" ht="66.75" customHeight="1" thickBot="1">
      <c r="A24" s="68">
        <v>6</v>
      </c>
      <c r="B24" s="69">
        <v>6</v>
      </c>
      <c r="C24" s="69" t="s">
        <v>272</v>
      </c>
      <c r="D24" s="69">
        <v>255</v>
      </c>
      <c r="E24" s="114" t="s">
        <v>278</v>
      </c>
      <c r="F24" s="114"/>
      <c r="G24" s="114"/>
      <c r="H24" s="114"/>
      <c r="I24" s="70"/>
      <c r="J24" s="70"/>
      <c r="K24" s="64"/>
      <c r="L24" s="64"/>
      <c r="M24" s="64"/>
      <c r="N24" s="39"/>
    </row>
    <row r="25" spans="1:14" s="54" customFormat="1" ht="105.75" customHeight="1" thickBot="1">
      <c r="A25" s="68">
        <v>7</v>
      </c>
      <c r="B25" s="69">
        <v>6</v>
      </c>
      <c r="C25" s="69" t="s">
        <v>272</v>
      </c>
      <c r="D25" s="69">
        <v>255</v>
      </c>
      <c r="E25" s="114" t="s">
        <v>279</v>
      </c>
      <c r="F25" s="114"/>
      <c r="G25" s="114"/>
      <c r="H25" s="114"/>
      <c r="I25" s="70"/>
      <c r="J25" s="70"/>
      <c r="K25" s="64"/>
      <c r="L25" s="64"/>
      <c r="M25" s="64"/>
      <c r="N25" s="39"/>
    </row>
    <row r="26" spans="1:14" s="54" customFormat="1" ht="102" customHeight="1" thickBot="1">
      <c r="A26" s="68">
        <v>8</v>
      </c>
      <c r="B26" s="69">
        <v>6</v>
      </c>
      <c r="C26" s="69" t="s">
        <v>272</v>
      </c>
      <c r="D26" s="69">
        <v>255</v>
      </c>
      <c r="E26" s="114" t="s">
        <v>280</v>
      </c>
      <c r="F26" s="114"/>
      <c r="G26" s="114"/>
      <c r="H26" s="114"/>
      <c r="I26" s="70"/>
      <c r="J26" s="70"/>
      <c r="K26" s="64"/>
      <c r="L26" s="64"/>
      <c r="M26" s="64"/>
      <c r="N26" s="39"/>
    </row>
    <row r="27" spans="1:14" s="54" customFormat="1" ht="108.75" customHeight="1" thickBot="1">
      <c r="A27" s="68">
        <v>9</v>
      </c>
      <c r="B27" s="69">
        <v>6</v>
      </c>
      <c r="C27" s="69" t="s">
        <v>272</v>
      </c>
      <c r="D27" s="69">
        <v>255</v>
      </c>
      <c r="E27" s="114" t="s">
        <v>281</v>
      </c>
      <c r="F27" s="114"/>
      <c r="G27" s="114"/>
      <c r="H27" s="114"/>
      <c r="I27" s="70"/>
      <c r="J27" s="70"/>
      <c r="K27" s="64"/>
      <c r="L27" s="64"/>
      <c r="M27" s="64"/>
      <c r="N27" s="39"/>
    </row>
    <row r="28" spans="1:14" s="54" customFormat="1" ht="102" customHeight="1" thickBot="1">
      <c r="A28" s="68">
        <v>10</v>
      </c>
      <c r="B28" s="69">
        <v>6</v>
      </c>
      <c r="C28" s="69" t="s">
        <v>272</v>
      </c>
      <c r="D28" s="69">
        <v>255</v>
      </c>
      <c r="E28" s="114" t="s">
        <v>282</v>
      </c>
      <c r="F28" s="114"/>
      <c r="G28" s="114"/>
      <c r="H28" s="114"/>
      <c r="I28" s="70"/>
      <c r="J28" s="70"/>
      <c r="K28" s="64"/>
      <c r="L28" s="64"/>
      <c r="M28" s="64"/>
      <c r="N28" s="39"/>
    </row>
    <row r="29" spans="1:14" s="54" customFormat="1" ht="107.25" customHeight="1" thickBot="1">
      <c r="A29" s="68">
        <v>11</v>
      </c>
      <c r="B29" s="69">
        <v>6</v>
      </c>
      <c r="C29" s="69" t="s">
        <v>272</v>
      </c>
      <c r="D29" s="69">
        <v>255</v>
      </c>
      <c r="E29" s="114" t="s">
        <v>283</v>
      </c>
      <c r="F29" s="114"/>
      <c r="G29" s="114"/>
      <c r="H29" s="114"/>
      <c r="I29" s="70"/>
      <c r="J29" s="70"/>
      <c r="K29" s="64"/>
      <c r="L29" s="64"/>
      <c r="M29" s="64"/>
      <c r="N29" s="39"/>
    </row>
    <row r="30" spans="1:14" s="54" customFormat="1" ht="105.75" customHeight="1" thickBot="1">
      <c r="A30" s="68">
        <v>12</v>
      </c>
      <c r="B30" s="69">
        <v>6</v>
      </c>
      <c r="C30" s="69" t="s">
        <v>272</v>
      </c>
      <c r="D30" s="69">
        <v>255</v>
      </c>
      <c r="E30" s="114" t="s">
        <v>284</v>
      </c>
      <c r="F30" s="114"/>
      <c r="G30" s="114"/>
      <c r="H30" s="114"/>
      <c r="I30" s="70"/>
      <c r="J30" s="70"/>
      <c r="K30" s="64"/>
      <c r="L30" s="64"/>
      <c r="M30" s="64"/>
      <c r="N30" s="39"/>
    </row>
    <row r="31" spans="1:14" s="54" customFormat="1" ht="102" customHeight="1" thickBot="1">
      <c r="A31" s="68">
        <v>13</v>
      </c>
      <c r="B31" s="69">
        <v>6</v>
      </c>
      <c r="C31" s="69" t="s">
        <v>272</v>
      </c>
      <c r="D31" s="69">
        <v>255</v>
      </c>
      <c r="E31" s="114" t="s">
        <v>285</v>
      </c>
      <c r="F31" s="114"/>
      <c r="G31" s="114"/>
      <c r="H31" s="114"/>
      <c r="I31" s="70"/>
      <c r="J31" s="70"/>
      <c r="K31" s="64"/>
      <c r="L31" s="64"/>
      <c r="M31" s="64"/>
      <c r="N31" s="39"/>
    </row>
    <row r="32" spans="1:14" s="54" customFormat="1" ht="108.75" customHeight="1" thickBot="1">
      <c r="A32" s="68">
        <v>14</v>
      </c>
      <c r="B32" s="69">
        <v>6</v>
      </c>
      <c r="C32" s="69" t="s">
        <v>272</v>
      </c>
      <c r="D32" s="69">
        <v>255</v>
      </c>
      <c r="E32" s="114" t="s">
        <v>286</v>
      </c>
      <c r="F32" s="114"/>
      <c r="G32" s="114"/>
      <c r="H32" s="114"/>
      <c r="I32" s="70"/>
      <c r="J32" s="70"/>
      <c r="K32" s="64"/>
      <c r="L32" s="64"/>
      <c r="M32" s="64"/>
      <c r="N32" s="39"/>
    </row>
    <row r="33" spans="1:14" s="54" customFormat="1" ht="167.25" customHeight="1" thickBot="1">
      <c r="A33" s="68">
        <v>15</v>
      </c>
      <c r="B33" s="69">
        <v>6</v>
      </c>
      <c r="C33" s="69" t="s">
        <v>272</v>
      </c>
      <c r="D33" s="69">
        <v>255</v>
      </c>
      <c r="E33" s="114" t="s">
        <v>287</v>
      </c>
      <c r="F33" s="114"/>
      <c r="G33" s="114"/>
      <c r="H33" s="114"/>
      <c r="I33" s="70"/>
      <c r="J33" s="70"/>
      <c r="K33" s="64"/>
      <c r="L33" s="64"/>
      <c r="M33" s="64"/>
      <c r="N33" s="39"/>
    </row>
    <row r="34" spans="1:14" s="54" customFormat="1" ht="336" customHeight="1" thickBot="1">
      <c r="A34" s="68">
        <v>16</v>
      </c>
      <c r="B34" s="69">
        <v>20</v>
      </c>
      <c r="C34" s="69" t="s">
        <v>272</v>
      </c>
      <c r="D34" s="69">
        <v>255</v>
      </c>
      <c r="E34" s="114" t="s">
        <v>288</v>
      </c>
      <c r="F34" s="114"/>
      <c r="G34" s="114"/>
      <c r="H34" s="114"/>
      <c r="I34" s="70"/>
      <c r="J34" s="70"/>
      <c r="K34" s="64"/>
      <c r="L34" s="64"/>
      <c r="M34" s="64"/>
      <c r="N34" s="39"/>
    </row>
    <row r="35" spans="1:14" s="54" customFormat="1" ht="91.5" customHeight="1" thickBot="1">
      <c r="A35" s="68">
        <v>17</v>
      </c>
      <c r="B35" s="69">
        <v>50</v>
      </c>
      <c r="C35" s="69" t="s">
        <v>272</v>
      </c>
      <c r="D35" s="69">
        <v>275</v>
      </c>
      <c r="E35" s="114" t="s">
        <v>289</v>
      </c>
      <c r="F35" s="114"/>
      <c r="G35" s="114"/>
      <c r="H35" s="114"/>
      <c r="I35" s="70"/>
      <c r="J35" s="70"/>
      <c r="K35" s="64"/>
      <c r="L35" s="64"/>
      <c r="M35" s="64"/>
      <c r="N35" s="39"/>
    </row>
    <row r="36" spans="1:14" s="54" customFormat="1" ht="97.5" customHeight="1" thickBot="1">
      <c r="A36" s="68">
        <v>18</v>
      </c>
      <c r="B36" s="69">
        <v>50</v>
      </c>
      <c r="C36" s="69" t="s">
        <v>272</v>
      </c>
      <c r="D36" s="69">
        <v>275</v>
      </c>
      <c r="E36" s="114" t="s">
        <v>290</v>
      </c>
      <c r="F36" s="114"/>
      <c r="G36" s="114"/>
      <c r="H36" s="114"/>
      <c r="I36" s="70"/>
      <c r="J36" s="70"/>
      <c r="K36" s="64"/>
      <c r="L36" s="64"/>
      <c r="M36" s="64"/>
      <c r="N36" s="39"/>
    </row>
    <row r="37" spans="1:14" s="54" customFormat="1" ht="72.75" customHeight="1" thickBot="1">
      <c r="A37" s="68">
        <v>19</v>
      </c>
      <c r="B37" s="69">
        <v>50</v>
      </c>
      <c r="C37" s="69" t="s">
        <v>272</v>
      </c>
      <c r="D37" s="69">
        <v>291</v>
      </c>
      <c r="E37" s="114" t="s">
        <v>291</v>
      </c>
      <c r="F37" s="114"/>
      <c r="G37" s="114"/>
      <c r="H37" s="114"/>
      <c r="I37" s="70"/>
      <c r="J37" s="70"/>
      <c r="K37" s="64"/>
      <c r="L37" s="64"/>
      <c r="M37" s="64"/>
      <c r="N37" s="39"/>
    </row>
    <row r="38" spans="1:14" s="54" customFormat="1" ht="70.5" customHeight="1" thickBot="1">
      <c r="A38" s="68">
        <v>20</v>
      </c>
      <c r="B38" s="69">
        <v>100</v>
      </c>
      <c r="C38" s="69" t="s">
        <v>272</v>
      </c>
      <c r="D38" s="69">
        <v>292</v>
      </c>
      <c r="E38" s="114" t="s">
        <v>292</v>
      </c>
      <c r="F38" s="114"/>
      <c r="G38" s="114"/>
      <c r="H38" s="114"/>
      <c r="I38" s="70"/>
      <c r="J38" s="70"/>
      <c r="K38" s="64"/>
      <c r="L38" s="64"/>
      <c r="M38" s="64"/>
      <c r="N38" s="39"/>
    </row>
    <row r="39" spans="1:14" s="54" customFormat="1" ht="66" customHeight="1" thickBot="1">
      <c r="A39" s="68">
        <v>21</v>
      </c>
      <c r="B39" s="69">
        <v>50</v>
      </c>
      <c r="C39" s="69" t="s">
        <v>272</v>
      </c>
      <c r="D39" s="69">
        <v>292</v>
      </c>
      <c r="E39" s="114" t="s">
        <v>293</v>
      </c>
      <c r="F39" s="114"/>
      <c r="G39" s="114"/>
      <c r="H39" s="114"/>
      <c r="I39" s="70"/>
      <c r="J39" s="70"/>
      <c r="K39" s="64"/>
      <c r="L39" s="64"/>
      <c r="M39" s="64"/>
      <c r="N39" s="39"/>
    </row>
    <row r="40" spans="1:14" s="54" customFormat="1" ht="64.5" customHeight="1" thickBot="1">
      <c r="A40" s="68">
        <v>22</v>
      </c>
      <c r="B40" s="69">
        <v>50</v>
      </c>
      <c r="C40" s="69" t="s">
        <v>272</v>
      </c>
      <c r="D40" s="69">
        <v>292</v>
      </c>
      <c r="E40" s="114" t="s">
        <v>294</v>
      </c>
      <c r="F40" s="114"/>
      <c r="G40" s="114"/>
      <c r="H40" s="114"/>
      <c r="I40" s="70"/>
      <c r="J40" s="70"/>
      <c r="K40" s="64"/>
      <c r="L40" s="64"/>
      <c r="M40" s="64"/>
      <c r="N40" s="39"/>
    </row>
    <row r="41" spans="1:14" ht="15.75" customHeight="1" thickBot="1">
      <c r="A41" s="41"/>
      <c r="B41" s="41"/>
      <c r="C41" s="41"/>
      <c r="D41" s="41"/>
      <c r="E41" s="55"/>
      <c r="F41" s="55"/>
      <c r="G41" s="55"/>
      <c r="H41" s="55"/>
      <c r="I41" s="55"/>
      <c r="J41" s="55"/>
      <c r="K41" s="55"/>
      <c r="L41" s="42" t="s">
        <v>256</v>
      </c>
      <c r="M41" s="56"/>
      <c r="N41" s="57"/>
    </row>
    <row r="42" spans="1:14" ht="17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4" ht="33" customHeight="1">
      <c r="A43" s="115" t="s">
        <v>268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4" s="58" customFormat="1" ht="15.75" customHeight="1">
      <c r="A44" s="41" t="s">
        <v>250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4" s="58" customFormat="1" ht="15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4" s="58" customFormat="1" ht="16.5" thickBo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4" ht="21" customHeight="1" thickBot="1">
      <c r="A47" s="86" t="s">
        <v>251</v>
      </c>
      <c r="B47" s="87"/>
      <c r="C47" s="88"/>
      <c r="D47" s="71"/>
      <c r="E47" s="72"/>
      <c r="F47" s="72"/>
      <c r="G47" s="72"/>
      <c r="H47" s="72"/>
      <c r="I47" s="72"/>
      <c r="J47" s="72"/>
      <c r="K47" s="72"/>
      <c r="L47" s="72"/>
      <c r="M47" s="73"/>
    </row>
    <row r="48" spans="1:14" ht="21" customHeight="1" thickBot="1">
      <c r="A48" s="86" t="s">
        <v>252</v>
      </c>
      <c r="B48" s="87"/>
      <c r="C48" s="88"/>
      <c r="D48" s="71"/>
      <c r="E48" s="72"/>
      <c r="F48" s="72"/>
      <c r="G48" s="72"/>
      <c r="H48" s="72"/>
      <c r="I48" s="72"/>
      <c r="J48" s="72"/>
      <c r="K48" s="72"/>
      <c r="L48" s="72"/>
      <c r="M48" s="73"/>
    </row>
    <row r="49" spans="1:13" ht="21" customHeight="1" thickBot="1">
      <c r="A49" s="86" t="s">
        <v>260</v>
      </c>
      <c r="B49" s="87"/>
      <c r="C49" s="88"/>
      <c r="D49" s="71"/>
      <c r="E49" s="72"/>
      <c r="F49" s="72"/>
      <c r="G49" s="72"/>
      <c r="H49" s="72"/>
      <c r="I49" s="72"/>
      <c r="J49" s="72"/>
      <c r="K49" s="72"/>
      <c r="L49" s="72"/>
      <c r="M49" s="73"/>
    </row>
    <row r="50" spans="1:13" ht="21" customHeight="1" thickBot="1">
      <c r="A50" s="86" t="s">
        <v>259</v>
      </c>
      <c r="B50" s="87"/>
      <c r="C50" s="88"/>
      <c r="D50" s="71"/>
      <c r="E50" s="72"/>
      <c r="F50" s="72"/>
      <c r="G50" s="72"/>
      <c r="H50" s="72"/>
      <c r="I50" s="72"/>
      <c r="J50" s="72"/>
      <c r="K50" s="72"/>
      <c r="L50" s="72"/>
      <c r="M50" s="73"/>
    </row>
    <row r="51" spans="1:13" ht="30" customHeight="1" thickBot="1">
      <c r="A51" s="119" t="s">
        <v>258</v>
      </c>
      <c r="B51" s="120"/>
      <c r="C51" s="121"/>
      <c r="D51" s="77"/>
      <c r="E51" s="78"/>
      <c r="F51" s="78"/>
      <c r="G51" s="78"/>
      <c r="H51" s="78"/>
      <c r="I51" s="78"/>
      <c r="J51" s="78"/>
      <c r="K51" s="78"/>
      <c r="L51" s="78"/>
      <c r="M51" s="79"/>
    </row>
    <row r="52" spans="1:13" ht="14.25" customHeight="1">
      <c r="A52" s="77"/>
      <c r="B52" s="78"/>
      <c r="C52" s="78"/>
      <c r="D52" s="78"/>
      <c r="E52" s="78"/>
      <c r="F52" s="78"/>
      <c r="G52" s="79"/>
      <c r="H52" s="77"/>
      <c r="I52" s="78"/>
      <c r="J52" s="78"/>
      <c r="K52" s="78"/>
      <c r="L52" s="78"/>
      <c r="M52" s="79"/>
    </row>
    <row r="53" spans="1:13" ht="14.25" customHeight="1">
      <c r="A53" s="80"/>
      <c r="B53" s="81"/>
      <c r="C53" s="81"/>
      <c r="D53" s="81"/>
      <c r="E53" s="81"/>
      <c r="F53" s="81"/>
      <c r="G53" s="82"/>
      <c r="H53" s="80"/>
      <c r="I53" s="81"/>
      <c r="J53" s="81"/>
      <c r="K53" s="81"/>
      <c r="L53" s="81"/>
      <c r="M53" s="82"/>
    </row>
    <row r="54" spans="1:13" ht="14.25" customHeight="1">
      <c r="A54" s="80"/>
      <c r="B54" s="81"/>
      <c r="C54" s="81"/>
      <c r="D54" s="81"/>
      <c r="E54" s="81"/>
      <c r="F54" s="81"/>
      <c r="G54" s="82"/>
      <c r="H54" s="80"/>
      <c r="I54" s="81"/>
      <c r="J54" s="81"/>
      <c r="K54" s="81"/>
      <c r="L54" s="81"/>
      <c r="M54" s="82"/>
    </row>
    <row r="55" spans="1:13" ht="15.75" customHeight="1">
      <c r="A55" s="80"/>
      <c r="B55" s="81"/>
      <c r="C55" s="81"/>
      <c r="D55" s="81"/>
      <c r="E55" s="81"/>
      <c r="F55" s="81"/>
      <c r="G55" s="82"/>
      <c r="H55" s="80"/>
      <c r="I55" s="81"/>
      <c r="J55" s="81"/>
      <c r="K55" s="81"/>
      <c r="L55" s="81"/>
      <c r="M55" s="82"/>
    </row>
    <row r="56" spans="1:13" ht="14.25" customHeight="1">
      <c r="A56" s="80"/>
      <c r="B56" s="81"/>
      <c r="C56" s="81"/>
      <c r="D56" s="81"/>
      <c r="E56" s="81"/>
      <c r="F56" s="81"/>
      <c r="G56" s="82"/>
      <c r="H56" s="80"/>
      <c r="I56" s="81"/>
      <c r="J56" s="81"/>
      <c r="K56" s="81"/>
      <c r="L56" s="81"/>
      <c r="M56" s="82"/>
    </row>
    <row r="57" spans="1:13" ht="15.75" customHeight="1" thickBot="1">
      <c r="A57" s="83"/>
      <c r="B57" s="84"/>
      <c r="C57" s="84"/>
      <c r="D57" s="84"/>
      <c r="E57" s="84"/>
      <c r="F57" s="84"/>
      <c r="G57" s="85"/>
      <c r="H57" s="83"/>
      <c r="I57" s="84"/>
      <c r="J57" s="84"/>
      <c r="K57" s="84"/>
      <c r="L57" s="84"/>
      <c r="M57" s="85"/>
    </row>
    <row r="58" spans="1:13" ht="30" customHeight="1" thickBot="1">
      <c r="A58" s="74" t="s">
        <v>257</v>
      </c>
      <c r="B58" s="75"/>
      <c r="C58" s="75"/>
      <c r="D58" s="75"/>
      <c r="E58" s="75"/>
      <c r="F58" s="75"/>
      <c r="G58" s="76"/>
      <c r="H58" s="74" t="s">
        <v>261</v>
      </c>
      <c r="I58" s="75"/>
      <c r="J58" s="75"/>
      <c r="K58" s="75"/>
      <c r="L58" s="75"/>
      <c r="M58" s="76"/>
    </row>
  </sheetData>
  <sheetProtection selectLockedCells="1"/>
  <dataConsolidate/>
  <mergeCells count="55">
    <mergeCell ref="E40:H40"/>
    <mergeCell ref="A15:M15"/>
    <mergeCell ref="E35:H35"/>
    <mergeCell ref="E36:H36"/>
    <mergeCell ref="E37:H37"/>
    <mergeCell ref="E38:H38"/>
    <mergeCell ref="E39:H39"/>
    <mergeCell ref="E30:H30"/>
    <mergeCell ref="E31:H31"/>
    <mergeCell ref="E32:H32"/>
    <mergeCell ref="E33:H33"/>
    <mergeCell ref="E34:H34"/>
    <mergeCell ref="E25:H25"/>
    <mergeCell ref="E26:H26"/>
    <mergeCell ref="E27:H27"/>
    <mergeCell ref="E28:H28"/>
    <mergeCell ref="E29:H29"/>
    <mergeCell ref="A43:M43"/>
    <mergeCell ref="E18:H18"/>
    <mergeCell ref="A51:C51"/>
    <mergeCell ref="A13:M13"/>
    <mergeCell ref="E19:H19"/>
    <mergeCell ref="E20:H20"/>
    <mergeCell ref="E21:H21"/>
    <mergeCell ref="E22:H22"/>
    <mergeCell ref="E23:H23"/>
    <mergeCell ref="E24:H24"/>
    <mergeCell ref="A49:C49"/>
    <mergeCell ref="A48:C48"/>
    <mergeCell ref="A47:C47"/>
    <mergeCell ref="D51:M51"/>
    <mergeCell ref="D50:M50"/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6:M6"/>
    <mergeCell ref="D5:M5"/>
    <mergeCell ref="D4:J4"/>
    <mergeCell ref="L4:M4"/>
    <mergeCell ref="D49:M49"/>
    <mergeCell ref="D48:M48"/>
    <mergeCell ref="D47:M47"/>
    <mergeCell ref="A58:G58"/>
    <mergeCell ref="H58:M58"/>
    <mergeCell ref="H52:M57"/>
    <mergeCell ref="A52:G57"/>
    <mergeCell ref="A50:C5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COTIZACION'!G43),CONCATENATE('PLANILLA COTIZACION'!#REF!," ",'PLANILLA COTIZACION'!#REF!),CONCATENATE('PLANILLA COTIZACION'!D43," ", 'PLANILLA COTIZACION'!G43))</f>
        <v>#REF!</v>
      </c>
      <c r="C3" t="str">
        <f>IF(ISBLANK('PLANILLA COTIZACION'!A13),"",'PLANILLA COTIZACION'!A13)</f>
        <v>ADQUISICION DE PINTURA YACCESORIOS</v>
      </c>
      <c r="D3" t="e">
        <f>IF(ISBLANK('PLANILLA COTIZACION'!G43),CONCATENATE(DAY('PLANILLA COTIZACION'!#REF!)," de ",UPPER(TEXT('PLANILLA COTIZACION'!#REF!,"MMMM"))," del ",YEAR('PLANILLA COTIZACION'!#REF!)," a las ",'PLANILLA COTIZACION'!#REF!," horas."),CONCATENATE(DAY('PLANILLA COTIZACION'!B47)," de ",UPPER(TEXT('PLANILLA COTIZACION'!B47,"MMMM"))," del ",YEAR('PLANILLA COTIZACION'!B47)," a las ",'PLANILLA COTIZACION'!B48,"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2017-07-18T15:03:31Z</dcterms:modified>
</cp:coreProperties>
</file>