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0" yWindow="0" windowWidth="14625" windowHeight="12090" tabRatio="946"/>
  </bookViews>
  <sheets>
    <sheet name="PLANILLA COTIZACION" sheetId="1" r:id="rId1"/>
    <sheet name="RUBROS" sheetId="2" state="hidden" r:id="rId2"/>
    <sheet name="AREAS" sheetId="3" state="hidden" r:id="rId3"/>
    <sheet name="PROCED DE SELECCION" sheetId="6" state="hidden" r:id="rId4"/>
    <sheet name="Dator Word" sheetId="17" state="hidden" r:id="rId5"/>
  </sheets>
  <definedNames>
    <definedName name="ale">AREAS!#REF!</definedName>
    <definedName name="_xlnm.Print_Area" localSheetId="2">AREAS!$A$1:$C$63</definedName>
    <definedName name="AreasComp">AREAS!$B:$C</definedName>
    <definedName name="GANADORES">#REF!</definedName>
    <definedName name="MOTIVOS">#REF!</definedName>
    <definedName name="numerooferentes">#REF!</definedName>
    <definedName name="numeroofertas">#REF!</definedName>
    <definedName name="numeros">#REF!</definedName>
    <definedName name="OFERENTES">#REF!</definedName>
    <definedName name="oferentescuadro">#REF!</definedName>
    <definedName name="procedimiento">'PROCED DE SELECCION'!$A$1:$A$5</definedName>
    <definedName name="proveedoresganadores">#REF!</definedName>
    <definedName name="RENGLONES">#REF!</definedName>
    <definedName name="renglonescompletos2">#REF!</definedName>
    <definedName name="renglonescuadro">#REF!</definedName>
    <definedName name="renglonescuadro2">#REF!</definedName>
    <definedName name="ROPE">#REF!</definedName>
    <definedName name="rubro">RUBROS!$A$2:$A$88</definedName>
    <definedName name="RUBRO_S_COMERCIAL_ES" localSheetId="1">RUBROS!$A$2:$A$88</definedName>
    <definedName name="RUBROS" localSheetId="1">RUBROS!$A$2:$A$88</definedName>
    <definedName name="RubrosComp">RUBROS!$A$1:$B$99</definedName>
    <definedName name="TIPOCUADRO">#REF!</definedName>
    <definedName name="TIPOCUADRO2">#REF!</definedName>
    <definedName name="tipooferente">#REF!</definedName>
    <definedName name="_xlnm.Print_Titles" localSheetId="0">'PLANILLA COTIZACION'!$1:$16</definedName>
  </definedNames>
  <calcPr calcId="125725"/>
</workbook>
</file>

<file path=xl/calcChain.xml><?xml version="1.0" encoding="utf-8"?>
<calcChain xmlns="http://schemas.openxmlformats.org/spreadsheetml/2006/main">
  <c r="C3" i="17"/>
  <c r="B3"/>
  <c r="D3"/>
</calcChain>
</file>

<file path=xl/sharedStrings.xml><?xml version="1.0" encoding="utf-8"?>
<sst xmlns="http://schemas.openxmlformats.org/spreadsheetml/2006/main" count="292" uniqueCount="289">
  <si>
    <t>COD</t>
  </si>
  <si>
    <t>RUBROS</t>
  </si>
  <si>
    <t>ALIMENTOS</t>
  </si>
  <si>
    <t>LIBRERIA, PAPEL Y UTILES DE OFICINA</t>
  </si>
  <si>
    <t>ELEMENTOS DE LIMPIEZA</t>
  </si>
  <si>
    <t>INDUMENTARIA TEXTIL Y CONFECCIONES</t>
  </si>
  <si>
    <t>BAZAR Y MENAJE</t>
  </si>
  <si>
    <t>FERRETERIA</t>
  </si>
  <si>
    <t xml:space="preserve">COMBUSTIBLES </t>
  </si>
  <si>
    <t>LUBRICANTES</t>
  </si>
  <si>
    <t xml:space="preserve">CARPINTERIA METALICA/ MADERA </t>
  </si>
  <si>
    <t>ELECTRICIDAD Y TELEFONIA</t>
  </si>
  <si>
    <t>TELEFONIA</t>
  </si>
  <si>
    <t>ELECTRONICA</t>
  </si>
  <si>
    <t>CERRAJERIA</t>
  </si>
  <si>
    <t>SANITARIOS, PLOMERIA Y GAS</t>
  </si>
  <si>
    <t>INFORMATICA</t>
  </si>
  <si>
    <t>HARDWARE</t>
  </si>
  <si>
    <t>SOFTWARE</t>
  </si>
  <si>
    <t>LICENCIAS</t>
  </si>
  <si>
    <t>REPUESTOS Y CONSUMIBLES INFORMATICA</t>
  </si>
  <si>
    <t>REPUESTOS</t>
  </si>
  <si>
    <t>REPUESTOS DE EQUIPOS</t>
  </si>
  <si>
    <t>VIDRIERIA</t>
  </si>
  <si>
    <t>MATERIALES DE CONSTRUCCION</t>
  </si>
  <si>
    <t>PINTURAS</t>
  </si>
  <si>
    <t>TAPICERIA Y CORTINERIA</t>
  </si>
  <si>
    <t>ARTICULOS DEL HOGAR</t>
  </si>
  <si>
    <t>ELECTRODOMESTICOS</t>
  </si>
  <si>
    <t>LINEA BLANCA</t>
  </si>
  <si>
    <t xml:space="preserve">CLIMATIZACION / VENTILACION </t>
  </si>
  <si>
    <t>HERRERIA</t>
  </si>
  <si>
    <t xml:space="preserve">HERRERIA ESTANDAR </t>
  </si>
  <si>
    <t xml:space="preserve">HERRERIA ARTISTICA </t>
  </si>
  <si>
    <t>HERRERIA DE OBRA</t>
  </si>
  <si>
    <t>PRODUCTOS VETERINARIOS</t>
  </si>
  <si>
    <t>EQUIPOS VARIOS</t>
  </si>
  <si>
    <t>EQUIPOS Y ACCESORIOS DE LABORATORIO</t>
  </si>
  <si>
    <t>EQUIPOS Y ACCESORIOS DE INSTRUMENTACION</t>
  </si>
  <si>
    <t>EQUIPOS Y ACCESORIOS DE EQUIPOS MECANICOS</t>
  </si>
  <si>
    <t>EQUIPOS Y ACCESORIOS ELECTRICOS/ ELECTRONICO</t>
  </si>
  <si>
    <t>EQUIPOS Y ACCESORIOS DE CALIDAD NUCLEAR</t>
  </si>
  <si>
    <t>EQUIPOS Y ACCESORIOS DE SEGURIDAD</t>
  </si>
  <si>
    <t>EQUIPOS Y ACCESORIOS DE PROTECCION RADIOLOGICA</t>
  </si>
  <si>
    <t>EQUIPOS Y ACCESORIOS DE ROBOTICA</t>
  </si>
  <si>
    <t>MUEBLES Y MOBILIARIO</t>
  </si>
  <si>
    <t>GASES INDUSTRIALES/ LABORATORIO</t>
  </si>
  <si>
    <t>HERRAMIENTAS</t>
  </si>
  <si>
    <t>MAQUINAS HERRAMIENTAS</t>
  </si>
  <si>
    <t>HERRAMIENTAS MANUALES</t>
  </si>
  <si>
    <t>IMPRENTA Y EDITORIALES</t>
  </si>
  <si>
    <t>BIBLIOGRAFIA</t>
  </si>
  <si>
    <t>NORMAS</t>
  </si>
  <si>
    <t>SERVICIOS BASICOS</t>
  </si>
  <si>
    <t>SERVICIO DE MANTENIMIENTO/ REPARACION Y LIMPIEZA</t>
  </si>
  <si>
    <t>SERVICIO DE VIGILANCIA Y SEGURIDAD</t>
  </si>
  <si>
    <t>SERVICIO DE TRANSPORTE Y DEPOSITO</t>
  </si>
  <si>
    <t>SERVICIO PROFESIONAL Y COMERCIAL</t>
  </si>
  <si>
    <t>SERVICIO DE NOTICIAS</t>
  </si>
  <si>
    <t>SERVICIO DE CAPACITACION/ ENTRENAMIENTO/ CONGRESOS</t>
  </si>
  <si>
    <t>OTROS SERVICIOS</t>
  </si>
  <si>
    <t>CONSULTORIA DE INGENIERIA</t>
  </si>
  <si>
    <t>CONSULTORIA DE INGENIERIA CIVIL</t>
  </si>
  <si>
    <t>CONSULTORIA DE INGENIERIA ELECTRICA</t>
  </si>
  <si>
    <t>CONSULTORIA DE INGENIERIA ELECTRONICA</t>
  </si>
  <si>
    <t>CONSULTORIA DE INGENIERIA HVAC</t>
  </si>
  <si>
    <t xml:space="preserve">CONSULTORIA DE INGENIERIA MECANICA </t>
  </si>
  <si>
    <t>CONSULTORIA DE INGENIERIA QUIMICA</t>
  </si>
  <si>
    <t>CONSULTORIA DE INGENIERIA EN SEGURIDAD E HIGIENE</t>
  </si>
  <si>
    <t>CONSULTORIA DE INGENIERIA EN CAÑERIAS</t>
  </si>
  <si>
    <t>CONSULTORIA DE INGENIERIA NUCLEAR</t>
  </si>
  <si>
    <t>CONSULTORIA DE INSTRUMENTACION/ INSTRUMENTACION NUCLEAR/ SIST. I&amp;C</t>
  </si>
  <si>
    <t>CONSULTORIA DE INGENIERIA DE PROCESOS</t>
  </si>
  <si>
    <t>CONSULTORIA DE INGENIERIA INFORMATICA Y TELECOMUNICACIONES</t>
  </si>
  <si>
    <t>CONSULTORIA DE PROTECCION RADIOLOGICA</t>
  </si>
  <si>
    <t>CONSULTORIA DE ROBOTICA</t>
  </si>
  <si>
    <t>ALQUILER</t>
  </si>
  <si>
    <t>LEASING</t>
  </si>
  <si>
    <t>VEHICULOS, ACCESORIOS Y COMPONENTES</t>
  </si>
  <si>
    <t>PRODUCTOS MEDICO/ FARMACEUTICOS</t>
  </si>
  <si>
    <t>MATERIALES  DE SEGURIDAD E HIGIENE</t>
  </si>
  <si>
    <t>BANCOS Y SEGUROS</t>
  </si>
  <si>
    <t>CEREMONIAL</t>
  </si>
  <si>
    <t>QUIMICOS</t>
  </si>
  <si>
    <t>CONSTRUCCION</t>
  </si>
  <si>
    <t>CONSTRUCCION CIVIL</t>
  </si>
  <si>
    <t>CONSTRUCCION MECANICA</t>
  </si>
  <si>
    <t>FABRICACION DE GRANDES COMPONENTES ESPECIALES MECANICOS</t>
  </si>
  <si>
    <t>FABRICACION DE GRANDES COMPONENTES I&amp;C</t>
  </si>
  <si>
    <t>FABRICACION DE PIEZAS Y EQUIPOS</t>
  </si>
  <si>
    <t>MONTAJE</t>
  </si>
  <si>
    <t>CONSUMIBLES</t>
  </si>
  <si>
    <t>CONSUMIBLES ELECTRICOS</t>
  </si>
  <si>
    <t>CONSUMIBLES MECANICOS</t>
  </si>
  <si>
    <t>CONSUMIBLES ELECTRONICOS</t>
  </si>
  <si>
    <t>CONSUMIBLES NUCLEARES</t>
  </si>
  <si>
    <t>PROTOTIPOS MECANICOS Y DE INSTRUMENTACION</t>
  </si>
  <si>
    <t>Q</t>
  </si>
  <si>
    <t>PL</t>
  </si>
  <si>
    <t>H</t>
  </si>
  <si>
    <t>O</t>
  </si>
  <si>
    <t>B</t>
  </si>
  <si>
    <t>TL</t>
  </si>
  <si>
    <t>P</t>
  </si>
  <si>
    <t>L</t>
  </si>
  <si>
    <t>PC</t>
  </si>
  <si>
    <t>SH</t>
  </si>
  <si>
    <t>Y</t>
  </si>
  <si>
    <t>SG</t>
  </si>
  <si>
    <t>A</t>
  </si>
  <si>
    <t>XA</t>
  </si>
  <si>
    <t>V</t>
  </si>
  <si>
    <t>C</t>
  </si>
  <si>
    <t>E</t>
  </si>
  <si>
    <t>Ñ</t>
  </si>
  <si>
    <t>CM</t>
  </si>
  <si>
    <t>M</t>
  </si>
  <si>
    <t>ME</t>
  </si>
  <si>
    <t>CP</t>
  </si>
  <si>
    <t>K</t>
  </si>
  <si>
    <t>F</t>
  </si>
  <si>
    <t>R</t>
  </si>
  <si>
    <t>W</t>
  </si>
  <si>
    <t>U</t>
  </si>
  <si>
    <t>CN</t>
  </si>
  <si>
    <t>N</t>
  </si>
  <si>
    <t>S</t>
  </si>
  <si>
    <t>T</t>
  </si>
  <si>
    <t>CI</t>
  </si>
  <si>
    <t>I</t>
  </si>
  <si>
    <t>IC</t>
  </si>
  <si>
    <t>IP</t>
  </si>
  <si>
    <t>IH</t>
  </si>
  <si>
    <t>IS</t>
  </si>
  <si>
    <t>J</t>
  </si>
  <si>
    <t>D</t>
  </si>
  <si>
    <t>CO</t>
  </si>
  <si>
    <t>DO</t>
  </si>
  <si>
    <t>AD</t>
  </si>
  <si>
    <t>Area</t>
  </si>
  <si>
    <t>Número</t>
  </si>
  <si>
    <t>CINE/ TELEVISION/ RADIO/ FOTOGRAFIA</t>
  </si>
  <si>
    <t>SERVICIO DE MANTENIMIENTO Y REPARACION DE VEHICULOS</t>
  </si>
  <si>
    <t>SERVICIO DE MANTENIMIENTO Y REPARACION DE MAQUINARIA Y EQUIPOS</t>
  </si>
  <si>
    <t> 461</t>
  </si>
  <si>
    <t>LICITACION PUBLICA</t>
  </si>
  <si>
    <t>CONCURSO DE PRECIOS</t>
  </si>
  <si>
    <t>CONTRATACION DIRECTA</t>
  </si>
  <si>
    <t>COMPRA MENOR</t>
  </si>
  <si>
    <t>Nº</t>
  </si>
  <si>
    <t>G</t>
  </si>
  <si>
    <t xml:space="preserve">SIN MODALIDAD </t>
  </si>
  <si>
    <t>COMPARACIÓN DE COTIZACIONES</t>
  </si>
  <si>
    <t>Clase:</t>
  </si>
  <si>
    <t>Modalidad:</t>
  </si>
  <si>
    <t xml:space="preserve">Código de Area </t>
  </si>
  <si>
    <t xml:space="preserve">(GA) Planificación - A </t>
  </si>
  <si>
    <t>(GO) Archivo de Documentación - AD</t>
  </si>
  <si>
    <t>(GA) Div. IT (Tecnologías de la Información) - B</t>
  </si>
  <si>
    <t>(GI-CC) COORD. INGENIERÍA CIVIL - C</t>
  </si>
  <si>
    <t>(GO) Coord. Montaje Electromecánico - CE</t>
  </si>
  <si>
    <t>CE</t>
  </si>
  <si>
    <t>(GI-CI) COORD. I&amp;C y TECNOLOGÍAS - CI</t>
  </si>
  <si>
    <t>(GI-CM) COORD. ING. MECÁNICA, MATERIALES y END - CM</t>
  </si>
  <si>
    <t>(GI-CN) COORD. INGENIERÍA NUCLEAR - CN</t>
  </si>
  <si>
    <t>(GI-CO) COORD. PRESERVACIÓN INFO. y OPERACIÓN - CO</t>
  </si>
  <si>
    <t>(GI-CP) COORD. CAPEM y PROCESOS - CP</t>
  </si>
  <si>
    <t>(GI-CI) Protección Radiológica - D</t>
  </si>
  <si>
    <t>(GO) GERENCIA DIRECCIÓN DE OBRAS - DO</t>
  </si>
  <si>
    <t>(GI) Ingeniería Electrica - E</t>
  </si>
  <si>
    <t>(GI-CP) Combustibles Nucleares - F</t>
  </si>
  <si>
    <t>(GA) GERENCIA DE ÁREA CAREM - G</t>
  </si>
  <si>
    <t>(GA) GERENCIA OPERATIVA - GO</t>
  </si>
  <si>
    <t>GO</t>
  </si>
  <si>
    <t>(SA) Dpto. Personal - H</t>
  </si>
  <si>
    <t>(GI-CI) Instrumentación y Control - I</t>
  </si>
  <si>
    <t>(GI-CI) Control de Planta - IC</t>
  </si>
  <si>
    <t>(GI-CI) Instrumentación de Campo - IF</t>
  </si>
  <si>
    <t>IF</t>
  </si>
  <si>
    <t>(GI-CI) HMI (Human Machine Interface) - IH</t>
  </si>
  <si>
    <t>(GI-CI) Integración - II</t>
  </si>
  <si>
    <t>II</t>
  </si>
  <si>
    <t>(GI-CI) Sensor de Posición de Barra - IK</t>
  </si>
  <si>
    <t>IK</t>
  </si>
  <si>
    <t>(GI-CI) Instrumentación Nuclear - IN</t>
  </si>
  <si>
    <t>IN</t>
  </si>
  <si>
    <t>(GI-CI) Sistemas de Protección del Reactor - IP</t>
  </si>
  <si>
    <t>(GI-CI) Salas de Control - IR</t>
  </si>
  <si>
    <t>IR</t>
  </si>
  <si>
    <t>(GI-CI) Simuladores - IS</t>
  </si>
  <si>
    <t>(GI-CI) Sistema de Control - IT</t>
  </si>
  <si>
    <t>IT</t>
  </si>
  <si>
    <t>(GI-CI) Robótica - J</t>
  </si>
  <si>
    <t>(GI-CP) Desarrollos Tecnológicos y Experimentales - K</t>
  </si>
  <si>
    <t>(GA) Div. Licenciamiento - L</t>
  </si>
  <si>
    <t>(GI-CM) Mecánica - M</t>
  </si>
  <si>
    <t>(GI-CM) Materiales y END - ME</t>
  </si>
  <si>
    <t>(GI-CN) Neutrónica - N</t>
  </si>
  <si>
    <t>(GI) BOP (Balance of Plant) - Ñ</t>
  </si>
  <si>
    <t>(SA-O) DPTO. COMPRAS - O</t>
  </si>
  <si>
    <t>(GO-OC) DPTO. OBRA CIVIL - OC</t>
  </si>
  <si>
    <t>OC</t>
  </si>
  <si>
    <t>(GO-OC) Div. Inspección de Obra - OI</t>
  </si>
  <si>
    <t>OI</t>
  </si>
  <si>
    <t>(GO-OC) Div. Control de Calidad - OQ</t>
  </si>
  <si>
    <t>OQ</t>
  </si>
  <si>
    <t>(GO) Dpto. Oficina Técnica de Obra - OT</t>
  </si>
  <si>
    <t>OT</t>
  </si>
  <si>
    <t>(GA) INFORME DE DISEÑO</t>
  </si>
  <si>
    <t>(GA) Ingeniería de Costos - PC</t>
  </si>
  <si>
    <t>(GO) Dpto. Intendencia Predio LIMA - PL</t>
  </si>
  <si>
    <t>(GA) Dpto. Gestión de Calidad - Q</t>
  </si>
  <si>
    <t>(GI-CP) Procesos - R</t>
  </si>
  <si>
    <t>(GA) Sec. Relaciones con la Comunidad - RC</t>
  </si>
  <si>
    <t>RC</t>
  </si>
  <si>
    <t>(GI-CN) Seguridad Nuclear - S</t>
  </si>
  <si>
    <t>(SA) SUBGERENCIA ADMINISTRACIÓN CAREM - SA</t>
  </si>
  <si>
    <t>SA</t>
  </si>
  <si>
    <t>(SA-O) Div. Contrataciones - SC</t>
  </si>
  <si>
    <t>SC</t>
  </si>
  <si>
    <t>(SA) Dpto. Finanzas - SF</t>
  </si>
  <si>
    <t>SF</t>
  </si>
  <si>
    <t>(SA) Dpto. Contabilidad - SG</t>
  </si>
  <si>
    <t>(GA) Div. Medio Ambiente Seguridad e Higiene - SH</t>
  </si>
  <si>
    <t>(GI-CN) Termohidráulica - T</t>
  </si>
  <si>
    <t>(GA) Div. Asistencia Técnico Legal - TL</t>
  </si>
  <si>
    <t>(GI-CP) Residuos Radioactivos y EECC Irradiadios - U</t>
  </si>
  <si>
    <t>(SA-O) Div. Unidad Operativa de Compras - UO</t>
  </si>
  <si>
    <t>UO</t>
  </si>
  <si>
    <t>(GI) Lay Out - V</t>
  </si>
  <si>
    <t>(GI-CP) HVAC (Heating, Ventilation &amp; Air Conditioning) - W</t>
  </si>
  <si>
    <t>(GI) GERENCIA DE INGENIERÍA CAREM - X</t>
  </si>
  <si>
    <t>X</t>
  </si>
  <si>
    <t>(SA) Div. Apoyo Administrativo CAB - XA</t>
  </si>
  <si>
    <t>(GI) Dpto. Oficina Técnica de Ingeniería - XT</t>
  </si>
  <si>
    <t>XT</t>
  </si>
  <si>
    <t>(GA) Seguridad Física - Y</t>
  </si>
  <si>
    <t>Fecha Apertura</t>
  </si>
  <si>
    <t>Titulo</t>
  </si>
  <si>
    <t>Procedimiento N</t>
  </si>
  <si>
    <t>Procedimiento de selección:</t>
  </si>
  <si>
    <t xml:space="preserve">Tipo </t>
  </si>
  <si>
    <t xml:space="preserve">ETAPA UNICA NACIONAL </t>
  </si>
  <si>
    <t>Expediente:</t>
  </si>
  <si>
    <t>Rubro:</t>
  </si>
  <si>
    <t>Objeto de la contratación:</t>
  </si>
  <si>
    <t>CANTIDAD</t>
  </si>
  <si>
    <t>UNIDAD DE MEDIDA</t>
  </si>
  <si>
    <t>IMPORTE UNITARIO</t>
  </si>
  <si>
    <t>IMPORTE TOTAL</t>
  </si>
  <si>
    <t>(EN LETRAS)</t>
  </si>
  <si>
    <t>OFERENTE:</t>
  </si>
  <si>
    <t>Nº CUIT:</t>
  </si>
  <si>
    <t>RENGLÓN Nº</t>
  </si>
  <si>
    <t>CÓDIGO</t>
  </si>
  <si>
    <t>DESCRIPCIÓN</t>
  </si>
  <si>
    <t>TOTAL</t>
  </si>
  <si>
    <t>FIRMA</t>
  </si>
  <si>
    <t>PLAZO DE MANTENIMIENTO DE OFERTA:</t>
  </si>
  <si>
    <t xml:space="preserve">E-MAIL: </t>
  </si>
  <si>
    <t>TEL. DE CONTACTO:</t>
  </si>
  <si>
    <t>ACLARACION Y CARÁCTER DEL FIRMANTE</t>
  </si>
  <si>
    <t>LUGAR DE ENTREGA</t>
  </si>
  <si>
    <t>MARCA / MODELO</t>
  </si>
  <si>
    <t>PLAZO DE MANT. DE OFERTA REQUERIDO</t>
  </si>
  <si>
    <t>TREINTA (30) DIAS CORRIDOS</t>
  </si>
  <si>
    <t>ANEXO A - ESPECIFICACION TECNICAS / PLANILLA DE COTIZACIÓN</t>
  </si>
  <si>
    <t>SON PESOS………………..……………………..…………………………………………………………………………………………………………..………………………………………</t>
  </si>
  <si>
    <t>PLAZO DE ENTREGA</t>
  </si>
  <si>
    <t>COMPARACION DE COTIZACIONES</t>
  </si>
  <si>
    <t>520 - MATERIALES  DE SEGURIDAD E HIGIENE</t>
  </si>
  <si>
    <t>ELEMENTOS DE PROTECCION PERSONAL PARA MANTENIMIENTO ELECTRICO</t>
  </si>
  <si>
    <t>1.</t>
  </si>
  <si>
    <t>unidades</t>
  </si>
  <si>
    <t>2.</t>
  </si>
  <si>
    <t>unidad</t>
  </si>
  <si>
    <t>3.</t>
  </si>
  <si>
    <t>pares</t>
  </si>
  <si>
    <t>4.</t>
  </si>
  <si>
    <t>5.</t>
  </si>
  <si>
    <t>6.</t>
  </si>
  <si>
    <r>
      <rPr>
        <b/>
        <sz val="11"/>
        <color theme="1"/>
        <rFont val="Calibri"/>
        <family val="2"/>
        <scheme val="minor"/>
      </rPr>
      <t>Guantes dieléctricos para media tensión</t>
    </r>
    <r>
      <rPr>
        <sz val="11"/>
        <color theme="1"/>
        <rFont val="Calibri"/>
        <family val="2"/>
        <scheme val="minor"/>
      </rPr>
      <t xml:space="preserve">
Guantes aislantes Clase 1.
Tensión máxima de utilización: 7500 V.
Tensión de prueba: 10000 V.
Tensión de resistencia: 20000 V.
Grosor: 2,5 mm.
Longitud: 41 cm.
Categoría: RC (ácido, aceite, ozono y muy bajas temperaturas).
Cada par debe ser entregado con  un par de mitones de algodón.
En una bolsa de embalaje color Blanco.
No debe requerir la utilización de sobreguantes de cuero.
La marcación de los guantes debe contener:
 Símbolo IEC 60417-5216 apropiado para los trabajos bajo tensión.
 EN 60903:2033 IEC 60903:2002
 Clase/Categoría
 Fabricante
 Talle
 N° de validación de lote
 Símbolos para los guantes de materiales compuestos.
 Mes y año de fabricación.
Modelo de referencia: Guantes Regeltex Flex &amp; Grip Clase 1.
Talle 9: 2 pares.
Talle 10: 2 pares.
 LUGAR DE ENTREGA: PREDIO CAREM LIMA
PLAZO DE ENTREGA: 30 DIAS CORRIDOS</t>
    </r>
  </si>
  <si>
    <r>
      <rPr>
        <b/>
        <sz val="11"/>
        <color theme="1"/>
        <rFont val="Calibri"/>
        <family val="2"/>
        <scheme val="minor"/>
      </rPr>
      <t xml:space="preserve">Alfombra dieléctrica Clase 2 </t>
    </r>
    <r>
      <rPr>
        <sz val="11"/>
        <color theme="1"/>
        <rFont val="Calibri"/>
        <family val="2"/>
        <scheme val="minor"/>
      </rPr>
      <t xml:space="preserve">
Alfombra dieléctrica para media tensión.
Clase 2.
Voltaje máximo recomendado: 17.000 V.
Espesor: 0,60 cm.
Ancho: 91 cm.
Largo: 1 metro.
LUGAR DE ENTREGA: PREDIO CAREM LIMA
PLAZO DE ENTREGA: 30 DIAS CORRIDOS</t>
    </r>
  </si>
  <si>
    <t>F-118-2017</t>
  </si>
  <si>
    <r>
      <rPr>
        <b/>
        <sz val="11"/>
        <color theme="1"/>
        <rFont val="Calibri"/>
        <family val="2"/>
        <scheme val="minor"/>
      </rPr>
      <t>Protectores auditivos de copa</t>
    </r>
    <r>
      <rPr>
        <sz val="11"/>
        <color theme="1"/>
        <rFont val="Calibri"/>
        <family val="2"/>
        <scheme val="minor"/>
      </rPr>
      <t xml:space="preserve">
Protector auditivo para acoplar a casco MSA.
Con almohadillas rellenas con goma espuma.
Con 3 posiciones: sobre casco, suelto y ajustado.
Sistema de anclaje de dos puntos en las orejas.
Nivel de atenuación: NRR 25 dB. 
Peso acoplado al casco: 218 g.
Sujetador: poliuretano.
Almohadillas: foam cubierto con PVC y almohadilla moldeada térmica.
</t>
    </r>
    <r>
      <rPr>
        <sz val="10"/>
        <color theme="1"/>
        <rFont val="Calibri"/>
        <family val="2"/>
        <scheme val="minor"/>
      </rPr>
      <t>Normas estándares ANSI S 3.19-1974, EN 352-3</t>
    </r>
    <r>
      <rPr>
        <sz val="11"/>
        <color theme="1"/>
        <rFont val="Calibri"/>
        <family val="2"/>
        <scheme val="minor"/>
      </rPr>
      <t xml:space="preserve">
LUGAR DE ENTREGA: PREDIO CAREM LIMA
PLAZO DE ENTREGA: 30 DIAS CORRIDOS</t>
    </r>
  </si>
  <si>
    <r>
      <rPr>
        <b/>
        <sz val="11"/>
        <color theme="1"/>
        <rFont val="Calibri"/>
        <family val="2"/>
        <scheme val="minor"/>
      </rPr>
      <t>Máscara facial para protección contra arco eléctrico</t>
    </r>
    <r>
      <rPr>
        <sz val="11"/>
        <color theme="1"/>
        <rFont val="Calibri"/>
        <family val="2"/>
        <scheme val="minor"/>
      </rPr>
      <t xml:space="preserve">
Protector facial antideflagración.
Fabricado íntegramente con componentes dieléctricos.
Con visor rígido de policarbonato tipo burbuja con filtro IR.
Capucha textil de fibras ignífugas de Kevlar.
Para fijar a casco de seguridad por medio de adaptadores.
LUGAR DE ENTREGA: PREDIO CAREM LIMA
PLAZO DE ENTREGA: 30 DIAS CORRIDOS </t>
    </r>
  </si>
  <si>
    <r>
      <rPr>
        <b/>
        <sz val="11"/>
        <color theme="1"/>
        <rFont val="Calibri"/>
        <family val="2"/>
        <scheme val="minor"/>
      </rPr>
      <t xml:space="preserve">Taburete para media tensión
</t>
    </r>
    <r>
      <rPr>
        <sz val="11"/>
        <color theme="1"/>
        <rFont val="Calibri"/>
        <family val="2"/>
        <scheme val="minor"/>
      </rPr>
      <t xml:space="preserve">Taburete aislante para media tensión.
Máxima tensión de uso: 60 kV.
Uso interior/exterior.
Peso: 4 kg. 
Construido con tablero de PRFV.
De 500 mm por 400 mm.
Con recubrimiento antideslizante.
Patas de 350 mm, rellenas con espuma de poliuretano.
</t>
    </r>
    <r>
      <rPr>
        <sz val="11"/>
        <color theme="1"/>
        <rFont val="Calibri"/>
        <family val="2"/>
        <scheme val="minor"/>
      </rPr>
      <t>LUGAR DE ENTREGA: PREDIO CAREM LIMA
PLAZO DE ENTREGA: 30 DIAS CORRIDOS</t>
    </r>
  </si>
  <si>
    <r>
      <rPr>
        <b/>
        <sz val="11"/>
        <color theme="1"/>
        <rFont val="Calibri"/>
        <family val="2"/>
        <scheme val="minor"/>
      </rPr>
      <t>Guantes dieléctricos para baja tensión</t>
    </r>
    <r>
      <rPr>
        <sz val="11"/>
        <color theme="1"/>
        <rFont val="Calibri"/>
        <family val="2"/>
        <scheme val="minor"/>
      </rPr>
      <t xml:space="preserve">
Guantes aislantes para Baja Tensión. 
Tensión máxima de utilización: 500 V.
Tensión de prueba: 2500 V.
Tensión de resistencia: 5000 V.
Grosor: 2,1 mm.
Longitud: 41 cm.
Categoría: RC (ácido, aceite, ozono y muy bajas temperaturas).
Cada par debe ser entregado con  un par de mitones de algodón.
En una bolsa de embalaje color Rojo.
No debe requerir la utilización de sobreguantes de cuero.
La marcación de los guantes debe contener:
 Símbolo IEC 60417-5216 apropiado para los trabajos bajo tensión.
 EN 60903:2033 IEC 60903:2002
 Clase/Categoría
 Fabricante
 Talle
 N° de validación de lote
 Símbolos para los guantes de materiales compuestos.
 Mes y año de fabricación.
Modelo de referencia: Guantes Regeltex Flex &amp; Grip BT.
Talle 9: 8 pares.
Talle 10: 8 pares.
LUGAR DE ENTREGA: PREDIO CAREM LIMA
PLAZO DE ENTREGA: 30 DIAS CORRIDOS</t>
    </r>
  </si>
  <si>
    <t>58/2017</t>
  </si>
</sst>
</file>

<file path=xl/styles.xml><?xml version="1.0" encoding="utf-8"?>
<styleSheet xmlns="http://schemas.openxmlformats.org/spreadsheetml/2006/main">
  <numFmts count="1">
    <numFmt numFmtId="164" formatCode="#,##0.00\ _€;[Red]#,##0.00\ _€"/>
  </numFmts>
  <fonts count="16">
    <font>
      <sz val="11"/>
      <color theme="1"/>
      <name val="Calibri"/>
      <family val="2"/>
      <scheme val="minor"/>
    </font>
    <font>
      <b/>
      <sz val="11"/>
      <name val="Arial"/>
      <family val="2"/>
    </font>
    <font>
      <b/>
      <sz val="22"/>
      <name val="Arial"/>
      <family val="2"/>
    </font>
    <font>
      <u/>
      <sz val="11"/>
      <color theme="10"/>
      <name val="Calibri"/>
      <family val="2"/>
    </font>
    <font>
      <b/>
      <sz val="12"/>
      <color rgb="FF000000"/>
      <name val="Calibri"/>
      <family val="2"/>
    </font>
    <font>
      <sz val="12"/>
      <color rgb="FF000000"/>
      <name val="Arial"/>
      <family val="2"/>
    </font>
    <font>
      <b/>
      <sz val="11"/>
      <color rgb="FF000000"/>
      <name val="Calibri"/>
      <family val="2"/>
      <scheme val="minor"/>
    </font>
    <font>
      <b/>
      <sz val="11"/>
      <color theme="1"/>
      <name val="Arial"/>
      <family val="2"/>
    </font>
    <font>
      <b/>
      <sz val="10.5"/>
      <color theme="1"/>
      <name val="Arial"/>
      <family val="2"/>
    </font>
    <font>
      <sz val="11"/>
      <color theme="1"/>
      <name val="Arial"/>
      <family val="2"/>
    </font>
    <font>
      <sz val="22"/>
      <color theme="1"/>
      <name val="Arial"/>
      <family val="2"/>
    </font>
    <font>
      <b/>
      <sz val="11"/>
      <color theme="0"/>
      <name val="Arial"/>
      <family val="2"/>
    </font>
    <font>
      <sz val="12"/>
      <color theme="1"/>
      <name val="Arial"/>
      <family val="2"/>
    </font>
    <font>
      <b/>
      <sz val="16"/>
      <color theme="1"/>
      <name val="Arial"/>
      <family val="2"/>
    </font>
    <font>
      <b/>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thick">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67">
    <xf numFmtId="0" fontId="0" fillId="0" borderId="0" xfId="0"/>
    <xf numFmtId="0" fontId="0" fillId="0" borderId="1" xfId="0" applyBorder="1"/>
    <xf numFmtId="0" fontId="0" fillId="0" borderId="0" xfId="0" applyFill="1"/>
    <xf numFmtId="0" fontId="0" fillId="0" borderId="1" xfId="0" applyBorder="1" applyAlignment="1">
      <alignment horizontal="center"/>
    </xf>
    <xf numFmtId="0" fontId="0" fillId="0" borderId="0" xfId="0"/>
    <xf numFmtId="0" fontId="4" fillId="2" borderId="2" xfId="0" applyFont="1" applyFill="1" applyBorder="1" applyAlignment="1">
      <alignment horizontal="center"/>
    </xf>
    <xf numFmtId="0" fontId="5" fillId="2" borderId="17" xfId="0" applyFont="1" applyFill="1" applyBorder="1" applyAlignment="1">
      <alignment horizontal="center" vertical="top" wrapText="1"/>
    </xf>
    <xf numFmtId="0" fontId="5" fillId="2" borderId="3" xfId="0" applyFont="1" applyFill="1" applyBorder="1" applyAlignment="1">
      <alignment horizontal="left" vertical="top" wrapText="1"/>
    </xf>
    <xf numFmtId="0" fontId="5" fillId="2" borderId="18" xfId="0" applyFont="1" applyFill="1" applyBorder="1" applyAlignment="1">
      <alignment horizontal="center" vertical="top" wrapText="1"/>
    </xf>
    <xf numFmtId="0" fontId="5" fillId="2" borderId="4" xfId="0" applyFont="1" applyFill="1" applyBorder="1" applyAlignment="1">
      <alignment horizontal="left" vertical="top" wrapText="1"/>
    </xf>
    <xf numFmtId="0" fontId="5" fillId="2" borderId="19" xfId="0" applyFont="1" applyFill="1" applyBorder="1" applyAlignment="1">
      <alignment horizontal="center"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left"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left"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25" xfId="0" applyFont="1" applyFill="1" applyBorder="1" applyAlignment="1">
      <alignment horizontal="center"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center" vertical="top" wrapText="1"/>
    </xf>
    <xf numFmtId="0" fontId="5" fillId="2" borderId="7" xfId="0" applyFont="1" applyFill="1" applyBorder="1" applyAlignment="1">
      <alignment horizontal="left" vertical="top" wrapText="1"/>
    </xf>
    <xf numFmtId="0" fontId="5" fillId="2" borderId="28" xfId="0" applyFont="1" applyFill="1" applyBorder="1" applyAlignment="1">
      <alignment horizontal="center" vertical="top" wrapText="1"/>
    </xf>
    <xf numFmtId="0" fontId="5" fillId="2" borderId="29" xfId="0" applyFont="1" applyFill="1" applyBorder="1" applyAlignment="1">
      <alignment horizontal="left" vertical="top" wrapText="1"/>
    </xf>
    <xf numFmtId="0" fontId="5" fillId="2" borderId="30"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2" borderId="31" xfId="0" applyFont="1" applyFill="1" applyBorder="1" applyAlignment="1">
      <alignment horizontal="center" vertical="top" wrapText="1"/>
    </xf>
    <xf numFmtId="0" fontId="5" fillId="2" borderId="32" xfId="0" applyFont="1" applyFill="1" applyBorder="1" applyAlignment="1">
      <alignment horizontal="left" vertical="top" wrapText="1"/>
    </xf>
    <xf numFmtId="0" fontId="5" fillId="2" borderId="8" xfId="0" applyFont="1" applyFill="1" applyBorder="1" applyAlignment="1">
      <alignment horizontal="center" vertical="top" wrapText="1"/>
    </xf>
    <xf numFmtId="0" fontId="4" fillId="2" borderId="9" xfId="0" applyFont="1" applyFill="1" applyBorder="1" applyAlignment="1">
      <alignment horizontal="center"/>
    </xf>
    <xf numFmtId="0" fontId="0" fillId="0" borderId="1" xfId="0" applyFill="1" applyBorder="1"/>
    <xf numFmtId="0" fontId="6" fillId="2" borderId="33" xfId="0" applyFont="1" applyFill="1" applyBorder="1" applyAlignment="1">
      <alignment horizontal="center" wrapText="1"/>
    </xf>
    <xf numFmtId="0" fontId="6" fillId="2" borderId="34" xfId="0" applyFont="1" applyFill="1" applyBorder="1" applyAlignment="1">
      <alignment horizontal="center" wrapText="1"/>
    </xf>
    <xf numFmtId="0" fontId="6" fillId="2" borderId="35" xfId="0" applyFont="1" applyFill="1" applyBorder="1" applyAlignment="1">
      <alignment wrapText="1"/>
    </xf>
    <xf numFmtId="0" fontId="6" fillId="2" borderId="36" xfId="0" applyFont="1" applyFill="1" applyBorder="1" applyAlignment="1">
      <alignment wrapText="1"/>
    </xf>
    <xf numFmtId="0" fontId="6" fillId="2" borderId="37" xfId="0" applyFont="1" applyFill="1" applyBorder="1" applyAlignment="1">
      <alignment wrapText="1"/>
    </xf>
    <xf numFmtId="0" fontId="6" fillId="2" borderId="38" xfId="0" applyFont="1" applyFill="1" applyBorder="1" applyAlignment="1">
      <alignment wrapText="1"/>
    </xf>
    <xf numFmtId="0" fontId="7" fillId="0" borderId="0" xfId="0" applyFont="1"/>
    <xf numFmtId="0" fontId="7" fillId="0" borderId="0" xfId="0" applyFont="1" applyBorder="1" applyAlignment="1">
      <alignment horizontal="center" vertical="top" wrapText="1"/>
    </xf>
    <xf numFmtId="0" fontId="8" fillId="0" borderId="0" xfId="0" applyFont="1" applyBorder="1" applyAlignment="1" applyProtection="1">
      <alignment horizontal="center" vertical="center" wrapText="1"/>
    </xf>
    <xf numFmtId="0" fontId="9" fillId="0" borderId="0" xfId="0" applyFont="1" applyProtection="1"/>
    <xf numFmtId="0" fontId="7" fillId="0" borderId="0" xfId="0" applyFont="1" applyBorder="1" applyAlignment="1" applyProtection="1">
      <alignment wrapText="1"/>
    </xf>
    <xf numFmtId="0" fontId="7" fillId="0" borderId="6" xfId="0" applyFont="1" applyBorder="1" applyAlignment="1" applyProtection="1">
      <alignment horizontal="center" vertical="center" wrapText="1"/>
    </xf>
    <xf numFmtId="0" fontId="11" fillId="0" borderId="0" xfId="0" applyFont="1" applyFill="1" applyBorder="1" applyAlignment="1" applyProtection="1">
      <alignment wrapText="1"/>
    </xf>
    <xf numFmtId="0" fontId="7" fillId="0" borderId="0" xfId="0" applyFont="1" applyFill="1" applyBorder="1" applyAlignment="1" applyProtection="1">
      <alignment wrapText="1"/>
    </xf>
    <xf numFmtId="0" fontId="7" fillId="0" borderId="0" xfId="0" applyFont="1" applyFill="1" applyBorder="1" applyAlignment="1" applyProtection="1">
      <alignment horizontal="left" vertical="center" wrapText="1"/>
    </xf>
    <xf numFmtId="0" fontId="7" fillId="0" borderId="0" xfId="0" applyFont="1" applyProtection="1"/>
    <xf numFmtId="0" fontId="9" fillId="0" borderId="0" xfId="0" applyFont="1" applyBorder="1" applyAlignment="1" applyProtection="1">
      <alignment wrapText="1"/>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wrapText="1"/>
    </xf>
    <xf numFmtId="0" fontId="7" fillId="0" borderId="0"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wrapText="1"/>
    </xf>
    <xf numFmtId="0" fontId="9" fillId="0" borderId="0" xfId="0" applyFont="1" applyAlignment="1" applyProtection="1">
      <alignment vertical="center"/>
    </xf>
    <xf numFmtId="0" fontId="7" fillId="0" borderId="0" xfId="0" applyFont="1" applyBorder="1" applyAlignment="1" applyProtection="1">
      <alignment vertical="center" wrapText="1"/>
      <protection locked="0"/>
    </xf>
    <xf numFmtId="164" fontId="7" fillId="0" borderId="4" xfId="0" applyNumberFormat="1" applyFont="1" applyBorder="1" applyAlignment="1" applyProtection="1">
      <alignment horizontal="center" wrapText="1"/>
    </xf>
    <xf numFmtId="164" fontId="7" fillId="0" borderId="0" xfId="0" applyNumberFormat="1" applyFont="1" applyBorder="1" applyAlignment="1" applyProtection="1">
      <alignment wrapText="1"/>
    </xf>
    <xf numFmtId="0" fontId="12" fillId="0" borderId="0" xfId="0" applyFont="1" applyProtection="1"/>
    <xf numFmtId="0" fontId="9" fillId="0" borderId="0" xfId="0" applyFont="1" applyAlignment="1" applyProtection="1">
      <alignment wrapText="1"/>
    </xf>
    <xf numFmtId="0" fontId="9" fillId="0" borderId="0" xfId="0" applyFont="1" applyAlignment="1" applyProtection="1">
      <alignment horizontal="left" vertical="center" wrapText="1"/>
    </xf>
    <xf numFmtId="0" fontId="7" fillId="0" borderId="0" xfId="0" applyFont="1" applyBorder="1" applyAlignment="1" applyProtection="1">
      <alignment horizontal="center" wrapText="1"/>
    </xf>
    <xf numFmtId="0" fontId="1" fillId="3" borderId="5" xfId="0" applyFont="1" applyFill="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Fill="1" applyProtection="1"/>
    <xf numFmtId="0" fontId="0" fillId="0" borderId="1" xfId="0" applyFont="1" applyBorder="1" applyAlignment="1">
      <alignment horizontal="center" vertical="center" wrapText="1"/>
    </xf>
    <xf numFmtId="0" fontId="7" fillId="0" borderId="9"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7" fillId="0" borderId="40" xfId="0" applyFont="1" applyFill="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0" fillId="0" borderId="42" xfId="0" applyFont="1" applyBorder="1" applyAlignment="1">
      <alignment horizontal="center" vertical="center" wrapText="1"/>
    </xf>
    <xf numFmtId="0" fontId="7" fillId="0" borderId="43" xfId="0" applyFont="1" applyBorder="1" applyAlignment="1" applyProtection="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7" fillId="0" borderId="45" xfId="0" applyFont="1" applyFill="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7" fillId="0" borderId="5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7" fillId="0" borderId="55" xfId="0" applyFont="1" applyFill="1" applyBorder="1" applyAlignment="1" applyProtection="1">
      <alignment horizontal="center" vertical="center" wrapText="1"/>
    </xf>
    <xf numFmtId="0" fontId="7" fillId="0" borderId="56" xfId="0" applyFont="1" applyFill="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7" fillId="0" borderId="56"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0" xfId="0" applyFont="1" applyBorder="1" applyAlignment="1" applyProtection="1">
      <alignment horizontal="center" wrapText="1"/>
    </xf>
    <xf numFmtId="0" fontId="7" fillId="0" borderId="11" xfId="0" applyFont="1" applyBorder="1" applyAlignment="1" applyProtection="1">
      <alignment horizontal="center" wrapText="1"/>
    </xf>
    <xf numFmtId="0" fontId="7" fillId="0" borderId="3" xfId="0" applyFont="1" applyBorder="1" applyAlignment="1" applyProtection="1">
      <alignment horizontal="center" wrapText="1"/>
    </xf>
    <xf numFmtId="0" fontId="0" fillId="0" borderId="40" xfId="0" applyBorder="1" applyAlignment="1">
      <alignment horizontal="left" vertical="center" wrapText="1"/>
    </xf>
    <xf numFmtId="0" fontId="0" fillId="0" borderId="40" xfId="0" applyFont="1" applyBorder="1" applyAlignment="1">
      <alignment horizontal="left" vertical="center" wrapText="1"/>
    </xf>
    <xf numFmtId="0" fontId="0" fillId="0" borderId="59" xfId="0" applyBorder="1" applyAlignment="1">
      <alignment horizontal="left" vertical="top" wrapText="1"/>
    </xf>
    <xf numFmtId="0" fontId="0" fillId="0" borderId="60" xfId="0" applyFont="1" applyBorder="1" applyAlignment="1">
      <alignment horizontal="left" vertical="top" wrapText="1"/>
    </xf>
    <xf numFmtId="0" fontId="0" fillId="0" borderId="61" xfId="0" applyFont="1" applyBorder="1" applyAlignment="1">
      <alignment horizontal="left" vertical="top" wrapText="1"/>
    </xf>
    <xf numFmtId="0" fontId="0" fillId="0" borderId="62" xfId="0"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0" borderId="12"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2" xfId="0" applyFont="1" applyBorder="1" applyAlignment="1" applyProtection="1">
      <alignment horizontal="center" wrapText="1"/>
    </xf>
    <xf numFmtId="0" fontId="7" fillId="0" borderId="14"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7" xfId="0" applyFont="1" applyBorder="1" applyAlignment="1" applyProtection="1">
      <alignment horizontal="center" wrapText="1"/>
    </xf>
    <xf numFmtId="0" fontId="7" fillId="0" borderId="15" xfId="0" applyFont="1" applyBorder="1" applyAlignment="1" applyProtection="1">
      <alignment horizontal="center" wrapText="1"/>
    </xf>
    <xf numFmtId="0" fontId="7" fillId="0" borderId="16" xfId="0" applyFont="1" applyBorder="1" applyAlignment="1" applyProtection="1">
      <alignment horizontal="center" wrapText="1"/>
    </xf>
    <xf numFmtId="0" fontId="7" fillId="0" borderId="4" xfId="0" applyFont="1" applyBorder="1" applyAlignment="1" applyProtection="1">
      <alignment horizont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0" borderId="0" xfId="0" applyFont="1" applyBorder="1" applyAlignment="1" applyProtection="1">
      <alignment horizontal="left"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3" xfId="0" applyFont="1" applyBorder="1" applyAlignment="1">
      <alignment horizontal="lef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3" xfId="0" applyFont="1" applyFill="1" applyBorder="1" applyAlignment="1">
      <alignment horizontal="left" vertical="center" wrapText="1"/>
    </xf>
    <xf numFmtId="49" fontId="1" fillId="3" borderId="10"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cellXfs>
  <cellStyles count="2">
    <cellStyle name="Hipervínculo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33618</xdr:colOff>
      <xdr:row>17</xdr:row>
      <xdr:rowOff>2720222</xdr:rowOff>
    </xdr:from>
    <xdr:to>
      <xdr:col>6</xdr:col>
      <xdr:colOff>260538</xdr:colOff>
      <xdr:row>17</xdr:row>
      <xdr:rowOff>3975282</xdr:rowOff>
    </xdr:to>
    <xdr:pic>
      <xdr:nvPicPr>
        <xdr:cNvPr id="3" name="4 Imagen" descr="Facial.png"/>
        <xdr:cNvPicPr/>
      </xdr:nvPicPr>
      <xdr:blipFill>
        <a:blip xmlns:r="http://schemas.openxmlformats.org/officeDocument/2006/relationships" r:embed="rId1" cstate="print"/>
        <a:stretch>
          <a:fillRect/>
        </a:stretch>
      </xdr:blipFill>
      <xdr:spPr>
        <a:xfrm>
          <a:off x="4105556" y="8339972"/>
          <a:ext cx="1107982" cy="1255060"/>
        </a:xfrm>
        <a:prstGeom prst="rect">
          <a:avLst/>
        </a:prstGeom>
      </xdr:spPr>
    </xdr:pic>
    <xdr:clientData/>
  </xdr:twoCellAnchor>
  <xdr:twoCellAnchor editAs="oneCell">
    <xdr:from>
      <xdr:col>4</xdr:col>
      <xdr:colOff>386136</xdr:colOff>
      <xdr:row>22</xdr:row>
      <xdr:rowOff>3570943</xdr:rowOff>
    </xdr:from>
    <xdr:to>
      <xdr:col>6</xdr:col>
      <xdr:colOff>486990</xdr:colOff>
      <xdr:row>22</xdr:row>
      <xdr:rowOff>4624297</xdr:rowOff>
    </xdr:to>
    <xdr:pic>
      <xdr:nvPicPr>
        <xdr:cNvPr id="5" name="2 Imagen" descr="Auditivo.png"/>
        <xdr:cNvPicPr/>
      </xdr:nvPicPr>
      <xdr:blipFill>
        <a:blip xmlns:r="http://schemas.openxmlformats.org/officeDocument/2006/relationships" r:embed="rId2" cstate="print"/>
        <a:stretch>
          <a:fillRect/>
        </a:stretch>
      </xdr:blipFill>
      <xdr:spPr>
        <a:xfrm>
          <a:off x="3719886" y="27883506"/>
          <a:ext cx="1720104" cy="1053354"/>
        </a:xfrm>
        <a:prstGeom prst="rect">
          <a:avLst/>
        </a:prstGeom>
      </xdr:spPr>
    </xdr:pic>
    <xdr:clientData/>
  </xdr:twoCellAnchor>
  <xdr:twoCellAnchor editAs="oneCell">
    <xdr:from>
      <xdr:col>4</xdr:col>
      <xdr:colOff>182143</xdr:colOff>
      <xdr:row>19</xdr:row>
      <xdr:rowOff>1430715</xdr:rowOff>
    </xdr:from>
    <xdr:to>
      <xdr:col>7</xdr:col>
      <xdr:colOff>169310</xdr:colOff>
      <xdr:row>19</xdr:row>
      <xdr:rowOff>2349601</xdr:rowOff>
    </xdr:to>
    <xdr:pic>
      <xdr:nvPicPr>
        <xdr:cNvPr id="4" name="1 Imagen" descr="flex-visuel1.jpg"/>
        <xdr:cNvPicPr/>
      </xdr:nvPicPr>
      <xdr:blipFill>
        <a:blip xmlns:r="http://schemas.openxmlformats.org/officeDocument/2006/relationships" r:embed="rId3" cstate="print"/>
        <a:stretch>
          <a:fillRect/>
        </a:stretch>
      </xdr:blipFill>
      <xdr:spPr>
        <a:xfrm rot="16200000">
          <a:off x="4288284" y="15755449"/>
          <a:ext cx="918886" cy="2463667"/>
        </a:xfrm>
        <a:prstGeom prst="rect">
          <a:avLst/>
        </a:prstGeom>
      </xdr:spPr>
    </xdr:pic>
    <xdr:clientData/>
  </xdr:twoCellAnchor>
  <xdr:twoCellAnchor editAs="oneCell">
    <xdr:from>
      <xdr:col>4</xdr:col>
      <xdr:colOff>596712</xdr:colOff>
      <xdr:row>23</xdr:row>
      <xdr:rowOff>2679607</xdr:rowOff>
    </xdr:from>
    <xdr:to>
      <xdr:col>6</xdr:col>
      <xdr:colOff>428624</xdr:colOff>
      <xdr:row>23</xdr:row>
      <xdr:rowOff>3947067</xdr:rowOff>
    </xdr:to>
    <xdr:pic>
      <xdr:nvPicPr>
        <xdr:cNvPr id="6" name="Imagen 5" descr="Resultado de imagen para mascara facial seguridad global"/>
        <xdr:cNvPicPr/>
      </xdr:nvPicPr>
      <xdr:blipFill>
        <a:blip xmlns:r="http://schemas.openxmlformats.org/officeDocument/2006/relationships" r:embed="rId4" cstate="print"/>
        <a:srcRect/>
        <a:stretch>
          <a:fillRect/>
        </a:stretch>
      </xdr:blipFill>
      <xdr:spPr bwMode="auto">
        <a:xfrm>
          <a:off x="3930462" y="32183295"/>
          <a:ext cx="1451162" cy="12674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pageSetUpPr fitToPage="1"/>
  </sheetPr>
  <dimension ref="A1:N42"/>
  <sheetViews>
    <sheetView tabSelected="1" topLeftCell="A7" zoomScaleNormal="100" zoomScaleSheetLayoutView="40" workbookViewId="0">
      <selection activeCell="P11" sqref="P11:P12"/>
    </sheetView>
  </sheetViews>
  <sheetFormatPr baseColWidth="10" defaultRowHeight="14.25"/>
  <cols>
    <col min="1" max="1" width="14.140625" style="58" customWidth="1"/>
    <col min="2" max="2" width="11.85546875" style="58" customWidth="1"/>
    <col min="3" max="3" width="13.42578125" style="58" customWidth="1"/>
    <col min="4" max="4" width="10.42578125" style="59" customWidth="1"/>
    <col min="5" max="5" width="11" style="59" customWidth="1"/>
    <col min="6" max="6" width="13.28515625" style="58" customWidth="1"/>
    <col min="7" max="7" width="13" style="58" customWidth="1"/>
    <col min="8" max="8" width="4.28515625" style="58" customWidth="1"/>
    <col min="9" max="12" width="12.85546875" style="58" customWidth="1"/>
    <col min="13" max="13" width="12.85546875" style="40" customWidth="1"/>
    <col min="14" max="16384" width="11.42578125" style="40"/>
  </cols>
  <sheetData>
    <row r="1" spans="1:14" s="63" customFormat="1" ht="29.25" customHeight="1" thickBot="1">
      <c r="A1" s="140" t="s">
        <v>266</v>
      </c>
      <c r="B1" s="141"/>
      <c r="C1" s="141"/>
      <c r="D1" s="141"/>
      <c r="E1" s="141"/>
      <c r="F1" s="141"/>
      <c r="G1" s="141"/>
      <c r="H1" s="141"/>
      <c r="I1" s="141"/>
      <c r="J1" s="141"/>
      <c r="K1" s="141"/>
      <c r="L1" s="141"/>
      <c r="M1" s="142"/>
    </row>
    <row r="2" spans="1:14" s="46" customFormat="1" ht="8.25" customHeight="1" thickBot="1">
      <c r="A2" s="43"/>
      <c r="B2" s="44"/>
      <c r="C2" s="44"/>
      <c r="D2" s="45"/>
      <c r="E2" s="45"/>
      <c r="F2" s="44"/>
      <c r="G2" s="44"/>
      <c r="H2" s="44"/>
      <c r="I2" s="44"/>
      <c r="J2" s="44"/>
      <c r="K2" s="44"/>
      <c r="L2" s="44"/>
    </row>
    <row r="3" spans="1:14" s="46" customFormat="1" ht="15.75" thickBot="1">
      <c r="A3" s="143" t="s">
        <v>240</v>
      </c>
      <c r="B3" s="144"/>
      <c r="C3" s="144"/>
      <c r="D3" s="145"/>
      <c r="E3" s="145"/>
      <c r="F3" s="145"/>
      <c r="G3" s="145"/>
      <c r="H3" s="145"/>
      <c r="I3" s="145"/>
      <c r="J3" s="145"/>
      <c r="K3" s="145"/>
      <c r="L3" s="145"/>
      <c r="M3" s="146"/>
    </row>
    <row r="4" spans="1:14" s="46" customFormat="1" ht="15.75" customHeight="1" thickBot="1">
      <c r="A4" s="162" t="s">
        <v>241</v>
      </c>
      <c r="B4" s="163"/>
      <c r="C4" s="164"/>
      <c r="D4" s="162" t="s">
        <v>269</v>
      </c>
      <c r="E4" s="163"/>
      <c r="F4" s="163"/>
      <c r="G4" s="163"/>
      <c r="H4" s="163"/>
      <c r="I4" s="163"/>
      <c r="J4" s="163"/>
      <c r="K4" s="61" t="s">
        <v>149</v>
      </c>
      <c r="L4" s="165" t="s">
        <v>288</v>
      </c>
      <c r="M4" s="166"/>
    </row>
    <row r="5" spans="1:14" s="46" customFormat="1" ht="15.75" customHeight="1" thickBot="1">
      <c r="A5" s="153" t="s">
        <v>153</v>
      </c>
      <c r="B5" s="154"/>
      <c r="C5" s="155"/>
      <c r="D5" s="153" t="s">
        <v>242</v>
      </c>
      <c r="E5" s="154"/>
      <c r="F5" s="154"/>
      <c r="G5" s="154"/>
      <c r="H5" s="154"/>
      <c r="I5" s="154"/>
      <c r="J5" s="154"/>
      <c r="K5" s="154"/>
      <c r="L5" s="154"/>
      <c r="M5" s="155"/>
    </row>
    <row r="6" spans="1:14" ht="15.75" customHeight="1" thickBot="1">
      <c r="A6" s="153" t="s">
        <v>154</v>
      </c>
      <c r="B6" s="154"/>
      <c r="C6" s="155"/>
      <c r="D6" s="153" t="s">
        <v>151</v>
      </c>
      <c r="E6" s="154"/>
      <c r="F6" s="154"/>
      <c r="G6" s="154"/>
      <c r="H6" s="154"/>
      <c r="I6" s="154"/>
      <c r="J6" s="154"/>
      <c r="K6" s="154"/>
      <c r="L6" s="154"/>
      <c r="M6" s="155"/>
    </row>
    <row r="7" spans="1:14" ht="15.75" thickBot="1">
      <c r="A7" s="153" t="s">
        <v>243</v>
      </c>
      <c r="B7" s="154"/>
      <c r="C7" s="155"/>
      <c r="D7" s="153" t="s">
        <v>283</v>
      </c>
      <c r="E7" s="154"/>
      <c r="F7" s="154"/>
      <c r="G7" s="154"/>
      <c r="H7" s="154"/>
      <c r="I7" s="154"/>
      <c r="J7" s="154"/>
      <c r="K7" s="154"/>
      <c r="L7" s="154"/>
      <c r="M7" s="155"/>
    </row>
    <row r="8" spans="1:14" ht="15.75" customHeight="1" thickBot="1">
      <c r="A8" s="153" t="s">
        <v>244</v>
      </c>
      <c r="B8" s="154"/>
      <c r="C8" s="155"/>
      <c r="D8" s="153" t="s">
        <v>270</v>
      </c>
      <c r="E8" s="154"/>
      <c r="F8" s="154"/>
      <c r="G8" s="154"/>
      <c r="H8" s="154"/>
      <c r="I8" s="154"/>
      <c r="J8" s="154"/>
      <c r="K8" s="154"/>
      <c r="L8" s="154"/>
      <c r="M8" s="155"/>
    </row>
    <row r="9" spans="1:14" ht="15.75" customHeight="1">
      <c r="A9" s="147" t="s">
        <v>264</v>
      </c>
      <c r="B9" s="148"/>
      <c r="C9" s="149"/>
      <c r="D9" s="156" t="s">
        <v>265</v>
      </c>
      <c r="E9" s="157"/>
      <c r="F9" s="157"/>
      <c r="G9" s="157"/>
      <c r="H9" s="157"/>
      <c r="I9" s="157"/>
      <c r="J9" s="157"/>
      <c r="K9" s="157"/>
      <c r="L9" s="157"/>
      <c r="M9" s="158"/>
    </row>
    <row r="10" spans="1:14" ht="15.75" customHeight="1" thickBot="1">
      <c r="A10" s="150"/>
      <c r="B10" s="151"/>
      <c r="C10" s="152"/>
      <c r="D10" s="159"/>
      <c r="E10" s="160"/>
      <c r="F10" s="160"/>
      <c r="G10" s="160"/>
      <c r="H10" s="160"/>
      <c r="I10" s="160"/>
      <c r="J10" s="160"/>
      <c r="K10" s="160"/>
      <c r="L10" s="160"/>
      <c r="M10" s="161"/>
    </row>
    <row r="11" spans="1:14" ht="15">
      <c r="A11" s="62"/>
      <c r="B11" s="62"/>
      <c r="C11" s="62"/>
      <c r="D11" s="38"/>
      <c r="E11" s="38"/>
      <c r="F11" s="38"/>
      <c r="G11" s="38"/>
      <c r="H11" s="38"/>
      <c r="I11" s="38"/>
      <c r="J11" s="38"/>
      <c r="K11" s="38"/>
      <c r="L11" s="38"/>
    </row>
    <row r="12" spans="1:14" ht="15.75" thickBot="1">
      <c r="A12" s="37" t="s">
        <v>245</v>
      </c>
      <c r="B12" s="47"/>
      <c r="C12" s="47"/>
      <c r="D12" s="48"/>
      <c r="E12" s="48"/>
      <c r="F12" s="47"/>
      <c r="G12" s="47"/>
      <c r="H12" s="47"/>
      <c r="I12" s="47"/>
      <c r="J12" s="47"/>
      <c r="K12" s="47"/>
      <c r="L12" s="47"/>
    </row>
    <row r="13" spans="1:14" ht="30.75" customHeight="1" thickBot="1">
      <c r="A13" s="82" t="s">
        <v>271</v>
      </c>
      <c r="B13" s="83"/>
      <c r="C13" s="83"/>
      <c r="D13" s="83"/>
      <c r="E13" s="83"/>
      <c r="F13" s="83"/>
      <c r="G13" s="83"/>
      <c r="H13" s="83"/>
      <c r="I13" s="83"/>
      <c r="J13" s="83"/>
      <c r="K13" s="83"/>
      <c r="L13" s="83"/>
      <c r="M13" s="84"/>
    </row>
    <row r="14" spans="1:14" ht="15">
      <c r="A14" s="49"/>
      <c r="B14" s="49"/>
      <c r="C14" s="49"/>
      <c r="D14" s="50"/>
      <c r="E14" s="50"/>
      <c r="F14" s="49"/>
      <c r="G14" s="49"/>
      <c r="H14" s="49"/>
      <c r="I14" s="60"/>
      <c r="J14" s="60"/>
      <c r="K14" s="60"/>
      <c r="L14" s="49"/>
    </row>
    <row r="15" spans="1:14" ht="15.75" thickBot="1">
      <c r="A15" s="41"/>
      <c r="B15" s="47"/>
      <c r="C15" s="47"/>
      <c r="D15" s="48"/>
      <c r="E15" s="51"/>
      <c r="F15" s="47"/>
      <c r="G15" s="52"/>
      <c r="H15" s="52"/>
      <c r="I15" s="52"/>
      <c r="J15" s="52"/>
      <c r="K15" s="52"/>
      <c r="L15" s="52"/>
    </row>
    <row r="16" spans="1:14" s="53" customFormat="1" ht="33.75" customHeight="1" thickBot="1">
      <c r="A16" s="65" t="s">
        <v>253</v>
      </c>
      <c r="B16" s="65" t="s">
        <v>246</v>
      </c>
      <c r="C16" s="65" t="s">
        <v>247</v>
      </c>
      <c r="D16" s="65" t="s">
        <v>254</v>
      </c>
      <c r="E16" s="101" t="s">
        <v>255</v>
      </c>
      <c r="F16" s="102"/>
      <c r="G16" s="102"/>
      <c r="H16" s="103"/>
      <c r="I16" s="66" t="s">
        <v>262</v>
      </c>
      <c r="J16" s="66" t="s">
        <v>268</v>
      </c>
      <c r="K16" s="67" t="s">
        <v>263</v>
      </c>
      <c r="L16" s="65" t="s">
        <v>248</v>
      </c>
      <c r="M16" s="65" t="s">
        <v>249</v>
      </c>
      <c r="N16" s="39"/>
    </row>
    <row r="17" spans="1:14" s="53" customFormat="1" ht="161.25" customHeight="1">
      <c r="A17" s="70" t="s">
        <v>272</v>
      </c>
      <c r="B17" s="71">
        <v>1</v>
      </c>
      <c r="C17" s="71" t="s">
        <v>273</v>
      </c>
      <c r="D17" s="71">
        <v>293</v>
      </c>
      <c r="E17" s="107" t="s">
        <v>282</v>
      </c>
      <c r="F17" s="108"/>
      <c r="G17" s="108"/>
      <c r="H17" s="108"/>
      <c r="I17" s="72"/>
      <c r="J17" s="72"/>
      <c r="K17" s="73"/>
      <c r="L17" s="73"/>
      <c r="M17" s="74"/>
      <c r="N17" s="39"/>
    </row>
    <row r="18" spans="1:14" s="53" customFormat="1" ht="320.25" customHeight="1">
      <c r="A18" s="75" t="s">
        <v>274</v>
      </c>
      <c r="B18" s="64">
        <v>1</v>
      </c>
      <c r="C18" s="64" t="s">
        <v>275</v>
      </c>
      <c r="D18" s="64">
        <v>295</v>
      </c>
      <c r="E18" s="109" t="s">
        <v>285</v>
      </c>
      <c r="F18" s="110"/>
      <c r="G18" s="110"/>
      <c r="H18" s="111"/>
      <c r="I18" s="68"/>
      <c r="J18" s="68"/>
      <c r="K18" s="69"/>
      <c r="L18" s="69"/>
      <c r="M18" s="76"/>
      <c r="N18" s="39"/>
    </row>
    <row r="19" spans="1:14" s="53" customFormat="1" ht="409.5" customHeight="1">
      <c r="A19" s="93" t="s">
        <v>276</v>
      </c>
      <c r="B19" s="95">
        <v>16</v>
      </c>
      <c r="C19" s="95" t="s">
        <v>277</v>
      </c>
      <c r="D19" s="95">
        <v>222</v>
      </c>
      <c r="E19" s="115" t="s">
        <v>287</v>
      </c>
      <c r="F19" s="116"/>
      <c r="G19" s="116"/>
      <c r="H19" s="117"/>
      <c r="I19" s="97"/>
      <c r="J19" s="97"/>
      <c r="K19" s="99"/>
      <c r="L19" s="99"/>
      <c r="M19" s="85"/>
      <c r="N19" s="39"/>
    </row>
    <row r="20" spans="1:14" s="53" customFormat="1" ht="206.25" customHeight="1">
      <c r="A20" s="94"/>
      <c r="B20" s="96"/>
      <c r="C20" s="96"/>
      <c r="D20" s="96"/>
      <c r="E20" s="118"/>
      <c r="F20" s="119"/>
      <c r="G20" s="119"/>
      <c r="H20" s="120"/>
      <c r="I20" s="98"/>
      <c r="J20" s="98"/>
      <c r="K20" s="100"/>
      <c r="L20" s="100"/>
      <c r="M20" s="86"/>
      <c r="N20" s="39"/>
    </row>
    <row r="21" spans="1:14" s="53" customFormat="1" ht="110.25" customHeight="1">
      <c r="A21" s="93" t="s">
        <v>278</v>
      </c>
      <c r="B21" s="95">
        <v>4</v>
      </c>
      <c r="C21" s="95" t="s">
        <v>277</v>
      </c>
      <c r="D21" s="95">
        <v>222</v>
      </c>
      <c r="E21" s="87" t="s">
        <v>281</v>
      </c>
      <c r="F21" s="88"/>
      <c r="G21" s="88"/>
      <c r="H21" s="89"/>
      <c r="I21" s="97"/>
      <c r="J21" s="97"/>
      <c r="K21" s="99"/>
      <c r="L21" s="99"/>
      <c r="M21" s="85"/>
      <c r="N21" s="39"/>
    </row>
    <row r="22" spans="1:14" s="53" customFormat="1" ht="408.75" customHeight="1">
      <c r="A22" s="94"/>
      <c r="B22" s="96"/>
      <c r="C22" s="96"/>
      <c r="D22" s="96"/>
      <c r="E22" s="90"/>
      <c r="F22" s="91"/>
      <c r="G22" s="91"/>
      <c r="H22" s="92"/>
      <c r="I22" s="98"/>
      <c r="J22" s="98"/>
      <c r="K22" s="100"/>
      <c r="L22" s="100"/>
      <c r="M22" s="86"/>
      <c r="N22" s="39"/>
    </row>
    <row r="23" spans="1:14" s="53" customFormat="1" ht="375.75" customHeight="1">
      <c r="A23" s="75" t="s">
        <v>279</v>
      </c>
      <c r="B23" s="64">
        <v>4</v>
      </c>
      <c r="C23" s="64" t="s">
        <v>277</v>
      </c>
      <c r="D23" s="64">
        <v>243</v>
      </c>
      <c r="E23" s="109" t="s">
        <v>284</v>
      </c>
      <c r="F23" s="110"/>
      <c r="G23" s="110"/>
      <c r="H23" s="111"/>
      <c r="I23" s="68"/>
      <c r="J23" s="68"/>
      <c r="K23" s="69"/>
      <c r="L23" s="69"/>
      <c r="M23" s="76"/>
      <c r="N23" s="39"/>
    </row>
    <row r="24" spans="1:14" s="53" customFormat="1" ht="337.5" customHeight="1" thickBot="1">
      <c r="A24" s="77" t="s">
        <v>280</v>
      </c>
      <c r="B24" s="78">
        <v>1</v>
      </c>
      <c r="C24" s="78" t="s">
        <v>275</v>
      </c>
      <c r="D24" s="78">
        <v>439</v>
      </c>
      <c r="E24" s="112" t="s">
        <v>286</v>
      </c>
      <c r="F24" s="113"/>
      <c r="G24" s="113"/>
      <c r="H24" s="114"/>
      <c r="I24" s="79"/>
      <c r="J24" s="79"/>
      <c r="K24" s="80"/>
      <c r="L24" s="80"/>
      <c r="M24" s="81"/>
      <c r="N24" s="39"/>
    </row>
    <row r="25" spans="1:14" ht="15.75" customHeight="1" thickBot="1">
      <c r="A25" s="41"/>
      <c r="B25" s="41"/>
      <c r="C25" s="41"/>
      <c r="D25" s="41"/>
      <c r="E25" s="54"/>
      <c r="F25" s="54"/>
      <c r="G25" s="54"/>
      <c r="H25" s="54"/>
      <c r="I25" s="54"/>
      <c r="J25" s="54"/>
      <c r="K25" s="54"/>
      <c r="L25" s="42" t="s">
        <v>256</v>
      </c>
      <c r="M25" s="55"/>
      <c r="N25" s="56"/>
    </row>
    <row r="26" spans="1:14" ht="17.25" customHeight="1">
      <c r="A26" s="41"/>
      <c r="B26" s="41"/>
      <c r="C26" s="41"/>
      <c r="D26" s="41"/>
      <c r="E26" s="41"/>
      <c r="F26" s="41"/>
      <c r="G26" s="41"/>
      <c r="H26" s="41"/>
      <c r="I26" s="41"/>
      <c r="J26" s="41"/>
      <c r="K26" s="41"/>
      <c r="L26" s="41"/>
    </row>
    <row r="27" spans="1:14" ht="33" customHeight="1">
      <c r="A27" s="139" t="s">
        <v>267</v>
      </c>
      <c r="B27" s="139"/>
      <c r="C27" s="139"/>
      <c r="D27" s="139"/>
      <c r="E27" s="139"/>
      <c r="F27" s="139"/>
      <c r="G27" s="139"/>
      <c r="H27" s="139"/>
      <c r="I27" s="139"/>
      <c r="J27" s="139"/>
      <c r="K27" s="139"/>
      <c r="L27" s="139"/>
      <c r="M27" s="139"/>
    </row>
    <row r="28" spans="1:14" s="57" customFormat="1" ht="15.75" customHeight="1">
      <c r="A28" s="41" t="s">
        <v>250</v>
      </c>
      <c r="B28" s="41"/>
      <c r="C28" s="41"/>
      <c r="D28" s="41"/>
      <c r="E28" s="41"/>
      <c r="F28" s="41"/>
      <c r="G28" s="41"/>
      <c r="H28" s="41"/>
      <c r="I28" s="41"/>
      <c r="J28" s="41"/>
      <c r="K28" s="41"/>
      <c r="L28" s="41"/>
    </row>
    <row r="29" spans="1:14" s="57" customFormat="1" ht="15.75">
      <c r="A29" s="41"/>
      <c r="B29" s="41"/>
      <c r="C29" s="41"/>
      <c r="D29" s="41"/>
      <c r="E29" s="41"/>
      <c r="F29" s="41"/>
      <c r="G29" s="41"/>
      <c r="H29" s="41"/>
      <c r="I29" s="41"/>
      <c r="J29" s="41"/>
      <c r="K29" s="41"/>
      <c r="L29" s="41"/>
    </row>
    <row r="30" spans="1:14" s="57" customFormat="1" ht="16.5" thickBot="1">
      <c r="A30" s="41"/>
      <c r="B30" s="41"/>
      <c r="C30" s="41"/>
      <c r="D30" s="41"/>
      <c r="E30" s="41"/>
      <c r="F30" s="41"/>
      <c r="G30" s="41"/>
      <c r="H30" s="41"/>
      <c r="I30" s="41"/>
      <c r="J30" s="41"/>
      <c r="K30" s="41"/>
      <c r="L30" s="41"/>
    </row>
    <row r="31" spans="1:14" ht="21" customHeight="1" thickBot="1">
      <c r="A31" s="133" t="s">
        <v>251</v>
      </c>
      <c r="B31" s="134"/>
      <c r="C31" s="135"/>
      <c r="D31" s="104"/>
      <c r="E31" s="105"/>
      <c r="F31" s="105"/>
      <c r="G31" s="105"/>
      <c r="H31" s="105"/>
      <c r="I31" s="105"/>
      <c r="J31" s="105"/>
      <c r="K31" s="105"/>
      <c r="L31" s="105"/>
      <c r="M31" s="106"/>
    </row>
    <row r="32" spans="1:14" ht="21" customHeight="1" thickBot="1">
      <c r="A32" s="133" t="s">
        <v>252</v>
      </c>
      <c r="B32" s="134"/>
      <c r="C32" s="135"/>
      <c r="D32" s="104"/>
      <c r="E32" s="105"/>
      <c r="F32" s="105"/>
      <c r="G32" s="105"/>
      <c r="H32" s="105"/>
      <c r="I32" s="105"/>
      <c r="J32" s="105"/>
      <c r="K32" s="105"/>
      <c r="L32" s="105"/>
      <c r="M32" s="106"/>
    </row>
    <row r="33" spans="1:13" ht="21" customHeight="1" thickBot="1">
      <c r="A33" s="133" t="s">
        <v>260</v>
      </c>
      <c r="B33" s="134"/>
      <c r="C33" s="135"/>
      <c r="D33" s="104"/>
      <c r="E33" s="105"/>
      <c r="F33" s="105"/>
      <c r="G33" s="105"/>
      <c r="H33" s="105"/>
      <c r="I33" s="105"/>
      <c r="J33" s="105"/>
      <c r="K33" s="105"/>
      <c r="L33" s="105"/>
      <c r="M33" s="106"/>
    </row>
    <row r="34" spans="1:13" ht="21" customHeight="1" thickBot="1">
      <c r="A34" s="133" t="s">
        <v>259</v>
      </c>
      <c r="B34" s="134"/>
      <c r="C34" s="135"/>
      <c r="D34" s="104"/>
      <c r="E34" s="105"/>
      <c r="F34" s="105"/>
      <c r="G34" s="105"/>
      <c r="H34" s="105"/>
      <c r="I34" s="105"/>
      <c r="J34" s="105"/>
      <c r="K34" s="105"/>
      <c r="L34" s="105"/>
      <c r="M34" s="106"/>
    </row>
    <row r="35" spans="1:13" ht="30" customHeight="1" thickBot="1">
      <c r="A35" s="136" t="s">
        <v>258</v>
      </c>
      <c r="B35" s="137"/>
      <c r="C35" s="138"/>
      <c r="D35" s="124"/>
      <c r="E35" s="125"/>
      <c r="F35" s="125"/>
      <c r="G35" s="125"/>
      <c r="H35" s="125"/>
      <c r="I35" s="125"/>
      <c r="J35" s="125"/>
      <c r="K35" s="125"/>
      <c r="L35" s="125"/>
      <c r="M35" s="126"/>
    </row>
    <row r="36" spans="1:13" ht="14.25" customHeight="1">
      <c r="A36" s="124"/>
      <c r="B36" s="125"/>
      <c r="C36" s="125"/>
      <c r="D36" s="125"/>
      <c r="E36" s="125"/>
      <c r="F36" s="125"/>
      <c r="G36" s="126"/>
      <c r="H36" s="124"/>
      <c r="I36" s="125"/>
      <c r="J36" s="125"/>
      <c r="K36" s="125"/>
      <c r="L36" s="125"/>
      <c r="M36" s="126"/>
    </row>
    <row r="37" spans="1:13" ht="14.25" customHeight="1">
      <c r="A37" s="127"/>
      <c r="B37" s="128"/>
      <c r="C37" s="128"/>
      <c r="D37" s="128"/>
      <c r="E37" s="128"/>
      <c r="F37" s="128"/>
      <c r="G37" s="129"/>
      <c r="H37" s="127"/>
      <c r="I37" s="128"/>
      <c r="J37" s="128"/>
      <c r="K37" s="128"/>
      <c r="L37" s="128"/>
      <c r="M37" s="129"/>
    </row>
    <row r="38" spans="1:13" ht="14.25" customHeight="1">
      <c r="A38" s="127"/>
      <c r="B38" s="128"/>
      <c r="C38" s="128"/>
      <c r="D38" s="128"/>
      <c r="E38" s="128"/>
      <c r="F38" s="128"/>
      <c r="G38" s="129"/>
      <c r="H38" s="127"/>
      <c r="I38" s="128"/>
      <c r="J38" s="128"/>
      <c r="K38" s="128"/>
      <c r="L38" s="128"/>
      <c r="M38" s="129"/>
    </row>
    <row r="39" spans="1:13" ht="15.75" customHeight="1">
      <c r="A39" s="127"/>
      <c r="B39" s="128"/>
      <c r="C39" s="128"/>
      <c r="D39" s="128"/>
      <c r="E39" s="128"/>
      <c r="F39" s="128"/>
      <c r="G39" s="129"/>
      <c r="H39" s="127"/>
      <c r="I39" s="128"/>
      <c r="J39" s="128"/>
      <c r="K39" s="128"/>
      <c r="L39" s="128"/>
      <c r="M39" s="129"/>
    </row>
    <row r="40" spans="1:13" ht="14.25" customHeight="1">
      <c r="A40" s="127"/>
      <c r="B40" s="128"/>
      <c r="C40" s="128"/>
      <c r="D40" s="128"/>
      <c r="E40" s="128"/>
      <c r="F40" s="128"/>
      <c r="G40" s="129"/>
      <c r="H40" s="127"/>
      <c r="I40" s="128"/>
      <c r="J40" s="128"/>
      <c r="K40" s="128"/>
      <c r="L40" s="128"/>
      <c r="M40" s="129"/>
    </row>
    <row r="41" spans="1:13" ht="15.75" customHeight="1" thickBot="1">
      <c r="A41" s="130"/>
      <c r="B41" s="131"/>
      <c r="C41" s="131"/>
      <c r="D41" s="131"/>
      <c r="E41" s="131"/>
      <c r="F41" s="131"/>
      <c r="G41" s="132"/>
      <c r="H41" s="130"/>
      <c r="I41" s="131"/>
      <c r="J41" s="131"/>
      <c r="K41" s="131"/>
      <c r="L41" s="131"/>
      <c r="M41" s="132"/>
    </row>
    <row r="42" spans="1:13" ht="30" customHeight="1" thickBot="1">
      <c r="A42" s="121" t="s">
        <v>257</v>
      </c>
      <c r="B42" s="122"/>
      <c r="C42" s="122"/>
      <c r="D42" s="122"/>
      <c r="E42" s="122"/>
      <c r="F42" s="122"/>
      <c r="G42" s="123"/>
      <c r="H42" s="121" t="s">
        <v>261</v>
      </c>
      <c r="I42" s="122"/>
      <c r="J42" s="122"/>
      <c r="K42" s="122"/>
      <c r="L42" s="122"/>
      <c r="M42" s="123"/>
    </row>
  </sheetData>
  <sheetProtection selectLockedCells="1"/>
  <dataConsolidate/>
  <mergeCells count="56">
    <mergeCell ref="A1:M1"/>
    <mergeCell ref="A3:M3"/>
    <mergeCell ref="A9:C10"/>
    <mergeCell ref="A8:C8"/>
    <mergeCell ref="A7:C7"/>
    <mergeCell ref="D9:M10"/>
    <mergeCell ref="A6:C6"/>
    <mergeCell ref="A5:C5"/>
    <mergeCell ref="A4:C4"/>
    <mergeCell ref="D8:M8"/>
    <mergeCell ref="D7:M7"/>
    <mergeCell ref="D4:J4"/>
    <mergeCell ref="D6:M6"/>
    <mergeCell ref="L4:M4"/>
    <mergeCell ref="D5:M5"/>
    <mergeCell ref="A33:C33"/>
    <mergeCell ref="A32:C32"/>
    <mergeCell ref="A31:C31"/>
    <mergeCell ref="A27:M27"/>
    <mergeCell ref="A19:A20"/>
    <mergeCell ref="B19:B20"/>
    <mergeCell ref="C19:C20"/>
    <mergeCell ref="D32:M32"/>
    <mergeCell ref="D31:M31"/>
    <mergeCell ref="A42:G42"/>
    <mergeCell ref="H42:M42"/>
    <mergeCell ref="H36:M41"/>
    <mergeCell ref="A36:G41"/>
    <mergeCell ref="A34:C34"/>
    <mergeCell ref="D35:M35"/>
    <mergeCell ref="D34:M34"/>
    <mergeCell ref="A35:C35"/>
    <mergeCell ref="D33:M33"/>
    <mergeCell ref="E17:H17"/>
    <mergeCell ref="E18:H18"/>
    <mergeCell ref="E23:H23"/>
    <mergeCell ref="E24:H24"/>
    <mergeCell ref="E19:H20"/>
    <mergeCell ref="D19:D20"/>
    <mergeCell ref="I19:I20"/>
    <mergeCell ref="J19:J20"/>
    <mergeCell ref="K19:K20"/>
    <mergeCell ref="L19:L20"/>
    <mergeCell ref="A13:M13"/>
    <mergeCell ref="M19:M20"/>
    <mergeCell ref="E21:H22"/>
    <mergeCell ref="A21:A22"/>
    <mergeCell ref="B21:B22"/>
    <mergeCell ref="C21:C22"/>
    <mergeCell ref="D21:D22"/>
    <mergeCell ref="I21:I22"/>
    <mergeCell ref="J21:J22"/>
    <mergeCell ref="K21:K22"/>
    <mergeCell ref="L21:L22"/>
    <mergeCell ref="M21:M22"/>
    <mergeCell ref="E16:H16"/>
  </mergeCells>
  <dataValidations count="1">
    <dataValidation type="list" allowBlank="1" showInputMessage="1" showErrorMessage="1" sqref="D4">
      <formula1>"COMPARACION DE COTIZACIONES, CONCURSO DE PRECIOS,LICITACION PUBLICA, CONTRATACION DIRECTA"</formula1>
    </dataValidation>
  </dataValidations>
  <pageMargins left="0.98425196850393704" right="0.39370078740157483" top="0.39370078740157483" bottom="0.39370078740157483" header="0.31496062992125984" footer="0.31496062992125984"/>
  <pageSetup paperSize="9" scale="56" fitToHeight="0" orientation="portrait" r:id="rId1"/>
  <headerFooter>
    <oddFooter>&amp;LFIRMA &amp;R&amp;P DE  &amp;N</oddFooter>
  </headerFooter>
  <rowBreaks count="2" manualBreakCount="2">
    <brk id="20" max="16383" man="1"/>
    <brk id="23"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Hoja4">
    <tabColor theme="7" tint="-0.249977111117893"/>
  </sheetPr>
  <dimension ref="A1:B99"/>
  <sheetViews>
    <sheetView view="pageBreakPreview" zoomScale="60" workbookViewId="0">
      <selection activeCell="B46" sqref="B46:E47"/>
    </sheetView>
  </sheetViews>
  <sheetFormatPr baseColWidth="10" defaultRowHeight="15"/>
  <cols>
    <col min="1" max="1" width="70.28515625" customWidth="1"/>
    <col min="2" max="2" width="10.42578125" customWidth="1"/>
  </cols>
  <sheetData>
    <row r="1" spans="1:2" s="2" customFormat="1" ht="15.75" customHeight="1" thickBot="1">
      <c r="A1" s="5" t="s">
        <v>1</v>
      </c>
      <c r="B1" s="29" t="s">
        <v>0</v>
      </c>
    </row>
    <row r="2" spans="1:2" s="2" customFormat="1" ht="15.75" customHeight="1" thickBot="1">
      <c r="A2" s="7" t="s">
        <v>2</v>
      </c>
      <c r="B2" s="6">
        <v>10</v>
      </c>
    </row>
    <row r="3" spans="1:2" s="2" customFormat="1" ht="15.75" customHeight="1" thickBot="1">
      <c r="A3" s="9" t="s">
        <v>3</v>
      </c>
      <c r="B3" s="8">
        <v>20</v>
      </c>
    </row>
    <row r="4" spans="1:2" s="2" customFormat="1" ht="15.75" customHeight="1" thickBot="1">
      <c r="A4" s="9" t="s">
        <v>4</v>
      </c>
      <c r="B4" s="8">
        <v>30</v>
      </c>
    </row>
    <row r="5" spans="1:2" s="2" customFormat="1" ht="15.75" customHeight="1" thickBot="1">
      <c r="A5" s="9" t="s">
        <v>5</v>
      </c>
      <c r="B5" s="8">
        <v>40</v>
      </c>
    </row>
    <row r="6" spans="1:2" s="2" customFormat="1" ht="15.75" customHeight="1" thickBot="1">
      <c r="A6" s="9" t="s">
        <v>6</v>
      </c>
      <c r="B6" s="8">
        <v>50</v>
      </c>
    </row>
    <row r="7" spans="1:2" s="2" customFormat="1" ht="15.75" customHeight="1" thickBot="1">
      <c r="A7" s="11" t="s">
        <v>7</v>
      </c>
      <c r="B7" s="10">
        <v>60</v>
      </c>
    </row>
    <row r="8" spans="1:2" s="2" customFormat="1" ht="15.75" customHeight="1" thickBot="1">
      <c r="A8" s="13" t="s">
        <v>8</v>
      </c>
      <c r="B8" s="12">
        <v>70</v>
      </c>
    </row>
    <row r="9" spans="1:2" s="2" customFormat="1" ht="15.75" customHeight="1" thickBot="1">
      <c r="A9" s="9" t="s">
        <v>9</v>
      </c>
      <c r="B9" s="8">
        <v>71</v>
      </c>
    </row>
    <row r="10" spans="1:2" s="2" customFormat="1" ht="15.75" customHeight="1" thickBot="1">
      <c r="A10" s="11" t="s">
        <v>10</v>
      </c>
      <c r="B10" s="10">
        <v>80</v>
      </c>
    </row>
    <row r="11" spans="1:2" s="2" customFormat="1" ht="15.75" customHeight="1" thickBot="1">
      <c r="A11" s="13" t="s">
        <v>11</v>
      </c>
      <c r="B11" s="12">
        <v>90</v>
      </c>
    </row>
    <row r="12" spans="1:2" s="2" customFormat="1" ht="15.75" customHeight="1" thickBot="1">
      <c r="A12" s="15" t="s">
        <v>12</v>
      </c>
      <c r="B12" s="14">
        <v>91</v>
      </c>
    </row>
    <row r="13" spans="1:2" s="2" customFormat="1" ht="15.75" customHeight="1" thickBot="1">
      <c r="A13" s="9" t="s">
        <v>13</v>
      </c>
      <c r="B13" s="8">
        <v>92</v>
      </c>
    </row>
    <row r="14" spans="1:2" s="2" customFormat="1" ht="15.75" customHeight="1" thickBot="1">
      <c r="A14" s="11" t="s">
        <v>14</v>
      </c>
      <c r="B14" s="10">
        <v>100</v>
      </c>
    </row>
    <row r="15" spans="1:2" s="2" customFormat="1" ht="15.75" customHeight="1" thickBot="1">
      <c r="A15" s="7" t="s">
        <v>15</v>
      </c>
      <c r="B15" s="6">
        <v>120</v>
      </c>
    </row>
    <row r="16" spans="1:2" s="2" customFormat="1" ht="15.75" customHeight="1" thickBot="1">
      <c r="A16" s="15" t="s">
        <v>16</v>
      </c>
      <c r="B16" s="14">
        <v>130</v>
      </c>
    </row>
    <row r="17" spans="1:2" s="2" customFormat="1" ht="15.75" customHeight="1" thickBot="1">
      <c r="A17" s="15" t="s">
        <v>17</v>
      </c>
      <c r="B17" s="14">
        <v>131</v>
      </c>
    </row>
    <row r="18" spans="1:2" s="2" customFormat="1" ht="15.75" customHeight="1" thickBot="1">
      <c r="A18" s="15" t="s">
        <v>18</v>
      </c>
      <c r="B18" s="14">
        <v>132</v>
      </c>
    </row>
    <row r="19" spans="1:2" s="2" customFormat="1" ht="15.75" customHeight="1" thickBot="1">
      <c r="A19" s="15" t="s">
        <v>19</v>
      </c>
      <c r="B19" s="14">
        <v>133</v>
      </c>
    </row>
    <row r="20" spans="1:2" s="2" customFormat="1" ht="15.75" customHeight="1" thickBot="1">
      <c r="A20" s="9" t="s">
        <v>20</v>
      </c>
      <c r="B20" s="8">
        <v>134</v>
      </c>
    </row>
    <row r="21" spans="1:2" s="2" customFormat="1" ht="15.75" customHeight="1" thickBot="1">
      <c r="A21" s="15" t="s">
        <v>21</v>
      </c>
      <c r="B21" s="14">
        <v>140</v>
      </c>
    </row>
    <row r="22" spans="1:2" s="2" customFormat="1" ht="15.75" customHeight="1" thickBot="1">
      <c r="A22" s="9" t="s">
        <v>22</v>
      </c>
      <c r="B22" s="8">
        <v>141</v>
      </c>
    </row>
    <row r="23" spans="1:2" s="2" customFormat="1" ht="15.75" customHeight="1" thickBot="1">
      <c r="A23" s="9" t="s">
        <v>23</v>
      </c>
      <c r="B23" s="8">
        <v>150</v>
      </c>
    </row>
    <row r="24" spans="1:2" s="2" customFormat="1" ht="15.75" customHeight="1" thickBot="1">
      <c r="A24" s="9" t="s">
        <v>24</v>
      </c>
      <c r="B24" s="8">
        <v>160</v>
      </c>
    </row>
    <row r="25" spans="1:2" s="2" customFormat="1" ht="15.75" customHeight="1" thickBot="1">
      <c r="A25" s="9" t="s">
        <v>25</v>
      </c>
      <c r="B25" s="8">
        <v>170</v>
      </c>
    </row>
    <row r="26" spans="1:2" s="2" customFormat="1" ht="15.75" customHeight="1" thickBot="1">
      <c r="A26" s="11" t="s">
        <v>26</v>
      </c>
      <c r="B26" s="10">
        <v>180</v>
      </c>
    </row>
    <row r="27" spans="1:2" s="2" customFormat="1" ht="15.75" customHeight="1" thickBot="1">
      <c r="A27" s="7" t="s">
        <v>27</v>
      </c>
      <c r="B27" s="16">
        <v>190</v>
      </c>
    </row>
    <row r="28" spans="1:2" s="2" customFormat="1" ht="15.75" customHeight="1" thickBot="1">
      <c r="A28" s="9" t="s">
        <v>28</v>
      </c>
      <c r="B28" s="17">
        <v>191</v>
      </c>
    </row>
    <row r="29" spans="1:2" s="2" customFormat="1" ht="15.75" customHeight="1" thickBot="1">
      <c r="A29" s="9" t="s">
        <v>29</v>
      </c>
      <c r="B29" s="17">
        <v>192</v>
      </c>
    </row>
    <row r="30" spans="1:2" s="2" customFormat="1" ht="15.75" customHeight="1" thickBot="1">
      <c r="A30" s="9" t="s">
        <v>30</v>
      </c>
      <c r="B30" s="17">
        <v>193</v>
      </c>
    </row>
    <row r="31" spans="1:2" s="2" customFormat="1" ht="15.75" customHeight="1" thickBot="1">
      <c r="A31" s="15" t="s">
        <v>31</v>
      </c>
      <c r="B31" s="14">
        <v>200</v>
      </c>
    </row>
    <row r="32" spans="1:2" s="2" customFormat="1" ht="15.75" customHeight="1" thickBot="1">
      <c r="A32" s="15" t="s">
        <v>32</v>
      </c>
      <c r="B32" s="14">
        <v>201</v>
      </c>
    </row>
    <row r="33" spans="1:2" s="2" customFormat="1" ht="15.75" customHeight="1" thickBot="1">
      <c r="A33" s="15" t="s">
        <v>33</v>
      </c>
      <c r="B33" s="14">
        <v>202</v>
      </c>
    </row>
    <row r="34" spans="1:2" s="2" customFormat="1" ht="15.75" customHeight="1" thickBot="1">
      <c r="A34" s="9" t="s">
        <v>34</v>
      </c>
      <c r="B34" s="8">
        <v>203</v>
      </c>
    </row>
    <row r="35" spans="1:2" s="2" customFormat="1" ht="15.75" customHeight="1" thickBot="1">
      <c r="A35" s="19" t="s">
        <v>35</v>
      </c>
      <c r="B35" s="18">
        <v>210</v>
      </c>
    </row>
    <row r="36" spans="1:2" s="2" customFormat="1" ht="15.75" customHeight="1" thickBot="1">
      <c r="A36" s="15" t="s">
        <v>36</v>
      </c>
      <c r="B36" s="14">
        <v>240</v>
      </c>
    </row>
    <row r="37" spans="1:2" s="2" customFormat="1" ht="15.75" customHeight="1" thickBot="1">
      <c r="A37" s="15" t="s">
        <v>37</v>
      </c>
      <c r="B37" s="14">
        <v>241</v>
      </c>
    </row>
    <row r="38" spans="1:2" s="2" customFormat="1" ht="15.75" customHeight="1" thickBot="1">
      <c r="A38" s="15" t="s">
        <v>38</v>
      </c>
      <c r="B38" s="14">
        <v>242</v>
      </c>
    </row>
    <row r="39" spans="1:2" s="2" customFormat="1" ht="15.75" customHeight="1" thickBot="1">
      <c r="A39" s="15" t="s">
        <v>39</v>
      </c>
      <c r="B39" s="14">
        <v>243</v>
      </c>
    </row>
    <row r="40" spans="1:2" s="2" customFormat="1" ht="15.75" customHeight="1" thickBot="1">
      <c r="A40" s="15" t="s">
        <v>40</v>
      </c>
      <c r="B40" s="14">
        <v>244</v>
      </c>
    </row>
    <row r="41" spans="1:2" s="2" customFormat="1" ht="15.75" customHeight="1" thickBot="1">
      <c r="A41" s="15" t="s">
        <v>41</v>
      </c>
      <c r="B41" s="14">
        <v>245</v>
      </c>
    </row>
    <row r="42" spans="1:2" s="2" customFormat="1" ht="15.75" customHeight="1" thickBot="1">
      <c r="A42" s="21" t="s">
        <v>42</v>
      </c>
      <c r="B42" s="20">
        <v>246</v>
      </c>
    </row>
    <row r="43" spans="1:2" s="2" customFormat="1" ht="15.75" customHeight="1" thickBot="1">
      <c r="A43" s="7" t="s">
        <v>43</v>
      </c>
      <c r="B43" s="6">
        <v>247</v>
      </c>
    </row>
    <row r="44" spans="1:2" s="2" customFormat="1" ht="15.75" customHeight="1" thickBot="1">
      <c r="A44" s="9" t="s">
        <v>44</v>
      </c>
      <c r="B44" s="8">
        <v>248</v>
      </c>
    </row>
    <row r="45" spans="1:2" s="2" customFormat="1" ht="15.75" customHeight="1" thickBot="1">
      <c r="A45" s="23" t="s">
        <v>45</v>
      </c>
      <c r="B45" s="22">
        <v>270</v>
      </c>
    </row>
    <row r="46" spans="1:2" s="2" customFormat="1" ht="15.75" customHeight="1" thickBot="1">
      <c r="A46" s="11" t="s">
        <v>46</v>
      </c>
      <c r="B46" s="10">
        <v>310</v>
      </c>
    </row>
    <row r="47" spans="1:2" s="2" customFormat="1" ht="15.75" customHeight="1" thickBot="1">
      <c r="A47" s="13" t="s">
        <v>47</v>
      </c>
      <c r="B47" s="12">
        <v>330</v>
      </c>
    </row>
    <row r="48" spans="1:2" s="2" customFormat="1" ht="15.75" customHeight="1" thickBot="1">
      <c r="A48" s="15" t="s">
        <v>48</v>
      </c>
      <c r="B48" s="14">
        <v>331</v>
      </c>
    </row>
    <row r="49" spans="1:2" s="2" customFormat="1" ht="15.75" customHeight="1" thickBot="1">
      <c r="A49" s="9" t="s">
        <v>49</v>
      </c>
      <c r="B49" s="8">
        <v>332</v>
      </c>
    </row>
    <row r="50" spans="1:2" s="2" customFormat="1" ht="15.75" customHeight="1" thickBot="1">
      <c r="A50" s="11" t="s">
        <v>141</v>
      </c>
      <c r="B50" s="10">
        <v>360</v>
      </c>
    </row>
    <row r="51" spans="1:2" s="2" customFormat="1" ht="15.75" customHeight="1" thickBot="1">
      <c r="A51" s="13" t="s">
        <v>50</v>
      </c>
      <c r="B51" s="12">
        <v>380</v>
      </c>
    </row>
    <row r="52" spans="1:2" s="2" customFormat="1" ht="15.75" customHeight="1" thickBot="1">
      <c r="A52" s="21" t="s">
        <v>51</v>
      </c>
      <c r="B52" s="20">
        <v>381</v>
      </c>
    </row>
    <row r="53" spans="1:2" s="2" customFormat="1" ht="15.75" customHeight="1" thickBot="1">
      <c r="A53" s="7" t="s">
        <v>52</v>
      </c>
      <c r="B53" s="6">
        <v>382</v>
      </c>
    </row>
    <row r="54" spans="1:2" s="2" customFormat="1" ht="15.75" customHeight="1" thickBot="1">
      <c r="A54" s="15" t="s">
        <v>53</v>
      </c>
      <c r="B54" s="14">
        <v>400</v>
      </c>
    </row>
    <row r="55" spans="1:2" s="2" customFormat="1" ht="15.75" customHeight="1" thickBot="1">
      <c r="A55" s="15" t="s">
        <v>54</v>
      </c>
      <c r="B55" s="14">
        <v>401</v>
      </c>
    </row>
    <row r="56" spans="1:2" s="2" customFormat="1" ht="15.75" customHeight="1" thickBot="1">
      <c r="A56" s="15" t="s">
        <v>55</v>
      </c>
      <c r="B56" s="14">
        <v>402</v>
      </c>
    </row>
    <row r="57" spans="1:2" s="2" customFormat="1" ht="15.75" customHeight="1" thickBot="1">
      <c r="A57" s="15" t="s">
        <v>56</v>
      </c>
      <c r="B57" s="14">
        <v>403</v>
      </c>
    </row>
    <row r="58" spans="1:2" s="2" customFormat="1" ht="15.75" customHeight="1" thickBot="1">
      <c r="A58" s="15" t="s">
        <v>57</v>
      </c>
      <c r="B58" s="14">
        <v>404</v>
      </c>
    </row>
    <row r="59" spans="1:2" s="2" customFormat="1" ht="15.75" customHeight="1" thickBot="1">
      <c r="A59" s="21" t="s">
        <v>58</v>
      </c>
      <c r="B59" s="20">
        <v>405</v>
      </c>
    </row>
    <row r="60" spans="1:2" s="2" customFormat="1" ht="15.75" customHeight="1" thickBot="1">
      <c r="A60" s="25" t="s">
        <v>59</v>
      </c>
      <c r="B60" s="24">
        <v>406</v>
      </c>
    </row>
    <row r="61" spans="1:2" s="2" customFormat="1" ht="15.75" customHeight="1" thickBot="1">
      <c r="A61" s="7" t="s">
        <v>142</v>
      </c>
      <c r="B61" s="6">
        <v>407</v>
      </c>
    </row>
    <row r="62" spans="1:2" s="2" customFormat="1" ht="15.75" customHeight="1" thickBot="1">
      <c r="A62" s="9" t="s">
        <v>143</v>
      </c>
      <c r="B62" s="8">
        <v>408</v>
      </c>
    </row>
    <row r="63" spans="1:2" s="2" customFormat="1" ht="15.75" customHeight="1" thickBot="1">
      <c r="A63" s="9" t="s">
        <v>60</v>
      </c>
      <c r="B63" s="8">
        <v>409</v>
      </c>
    </row>
    <row r="64" spans="1:2" s="2" customFormat="1" ht="15.75" customHeight="1" thickBot="1">
      <c r="A64" s="23" t="s">
        <v>61</v>
      </c>
      <c r="B64" s="22">
        <v>410</v>
      </c>
    </row>
    <row r="65" spans="1:2" s="2" customFormat="1" ht="15.75" customHeight="1" thickBot="1">
      <c r="A65" s="23" t="s">
        <v>62</v>
      </c>
      <c r="B65" s="22">
        <v>411</v>
      </c>
    </row>
    <row r="66" spans="1:2" s="2" customFormat="1" ht="15.75" customHeight="1" thickBot="1">
      <c r="A66" s="23" t="s">
        <v>63</v>
      </c>
      <c r="B66" s="22">
        <v>412</v>
      </c>
    </row>
    <row r="67" spans="1:2" s="2" customFormat="1" ht="15.75" customHeight="1" thickBot="1">
      <c r="A67" s="23" t="s">
        <v>64</v>
      </c>
      <c r="B67" s="22">
        <v>413</v>
      </c>
    </row>
    <row r="68" spans="1:2" s="2" customFormat="1" ht="15.75" customHeight="1" thickBot="1">
      <c r="A68" s="23" t="s">
        <v>65</v>
      </c>
      <c r="B68" s="22">
        <v>414</v>
      </c>
    </row>
    <row r="69" spans="1:2" s="2" customFormat="1" ht="15.75" customHeight="1" thickBot="1">
      <c r="A69" s="23" t="s">
        <v>66</v>
      </c>
      <c r="B69" s="22">
        <v>415</v>
      </c>
    </row>
    <row r="70" spans="1:2" s="2" customFormat="1" ht="15.75" customHeight="1" thickBot="1">
      <c r="A70" s="19" t="s">
        <v>67</v>
      </c>
      <c r="B70" s="18">
        <v>416</v>
      </c>
    </row>
    <row r="71" spans="1:2" s="2" customFormat="1" ht="15.75" customHeight="1" thickBot="1">
      <c r="A71" s="27" t="s">
        <v>68</v>
      </c>
      <c r="B71" s="26">
        <v>417</v>
      </c>
    </row>
    <row r="72" spans="1:2" s="2" customFormat="1" ht="15.75" customHeight="1" thickBot="1">
      <c r="A72" s="23" t="s">
        <v>69</v>
      </c>
      <c r="B72" s="22">
        <v>418</v>
      </c>
    </row>
    <row r="73" spans="1:2" s="2" customFormat="1" ht="15.75" customHeight="1" thickBot="1">
      <c r="A73" s="23" t="s">
        <v>70</v>
      </c>
      <c r="B73" s="22">
        <v>419</v>
      </c>
    </row>
    <row r="74" spans="1:2" s="2" customFormat="1" ht="15.75" customHeight="1" thickBot="1">
      <c r="A74" s="23" t="s">
        <v>71</v>
      </c>
      <c r="B74" s="22">
        <v>420</v>
      </c>
    </row>
    <row r="75" spans="1:2" s="2" customFormat="1" ht="15.75" customHeight="1" thickBot="1">
      <c r="A75" s="19" t="s">
        <v>72</v>
      </c>
      <c r="B75" s="18">
        <v>421</v>
      </c>
    </row>
    <row r="76" spans="1:2" s="2" customFormat="1" ht="15.75" customHeight="1" thickBot="1">
      <c r="A76" s="23" t="s">
        <v>73</v>
      </c>
      <c r="B76" s="22">
        <v>422</v>
      </c>
    </row>
    <row r="77" spans="1:2" s="2" customFormat="1" ht="15.75" customHeight="1" thickBot="1">
      <c r="A77" s="23" t="s">
        <v>74</v>
      </c>
      <c r="B77" s="22">
        <v>423</v>
      </c>
    </row>
    <row r="78" spans="1:2" s="2" customFormat="1" ht="15.75" customHeight="1" thickBot="1">
      <c r="A78" s="23" t="s">
        <v>75</v>
      </c>
      <c r="B78" s="22">
        <v>424</v>
      </c>
    </row>
    <row r="79" spans="1:2" s="2" customFormat="1" ht="15.75" customHeight="1" thickBot="1">
      <c r="A79" s="15" t="s">
        <v>76</v>
      </c>
      <c r="B79" s="20">
        <v>460</v>
      </c>
    </row>
    <row r="80" spans="1:2" s="2" customFormat="1" ht="15.75" customHeight="1" thickBot="1">
      <c r="A80" s="9" t="s">
        <v>77</v>
      </c>
      <c r="B80" s="16" t="s">
        <v>144</v>
      </c>
    </row>
    <row r="81" spans="1:2" s="2" customFormat="1" ht="15.75" customHeight="1" thickBot="1">
      <c r="A81" s="9" t="s">
        <v>78</v>
      </c>
      <c r="B81" s="17">
        <v>470</v>
      </c>
    </row>
    <row r="82" spans="1:2" s="2" customFormat="1" ht="15.75" customHeight="1" thickBot="1">
      <c r="A82" s="9" t="s">
        <v>79</v>
      </c>
      <c r="B82" s="8">
        <v>510</v>
      </c>
    </row>
    <row r="83" spans="1:2" s="2" customFormat="1" ht="15.75" customHeight="1" thickBot="1">
      <c r="A83" s="9" t="s">
        <v>80</v>
      </c>
      <c r="B83" s="8">
        <v>520</v>
      </c>
    </row>
    <row r="84" spans="1:2" s="2" customFormat="1" ht="15.75" customHeight="1" thickBot="1">
      <c r="A84" s="9" t="s">
        <v>81</v>
      </c>
      <c r="B84" s="8">
        <v>620</v>
      </c>
    </row>
    <row r="85" spans="1:2" s="2" customFormat="1" ht="15.75" customHeight="1" thickBot="1">
      <c r="A85" s="9" t="s">
        <v>82</v>
      </c>
      <c r="B85" s="8">
        <v>790</v>
      </c>
    </row>
    <row r="86" spans="1:2" s="2" customFormat="1" ht="15.75" customHeight="1" thickBot="1">
      <c r="A86" s="9" t="s">
        <v>83</v>
      </c>
      <c r="B86" s="17">
        <v>800</v>
      </c>
    </row>
    <row r="87" spans="1:2" s="2" customFormat="1" ht="15.75" customHeight="1" thickBot="1">
      <c r="A87" s="21" t="s">
        <v>84</v>
      </c>
      <c r="B87" s="28">
        <v>810</v>
      </c>
    </row>
    <row r="88" spans="1:2" s="2" customFormat="1" ht="15.75" customHeight="1" thickBot="1">
      <c r="A88" s="7" t="s">
        <v>85</v>
      </c>
      <c r="B88" s="16">
        <v>811</v>
      </c>
    </row>
    <row r="89" spans="1:2" ht="15.75" customHeight="1" thickBot="1">
      <c r="A89" s="9" t="s">
        <v>86</v>
      </c>
      <c r="B89" s="17">
        <v>812</v>
      </c>
    </row>
    <row r="90" spans="1:2" ht="15.75" customHeight="1" thickBot="1">
      <c r="A90" s="9" t="s">
        <v>87</v>
      </c>
      <c r="B90" s="17">
        <v>813</v>
      </c>
    </row>
    <row r="91" spans="1:2" ht="15.75" customHeight="1" thickBot="1">
      <c r="A91" s="9" t="s">
        <v>88</v>
      </c>
      <c r="B91" s="17">
        <v>814</v>
      </c>
    </row>
    <row r="92" spans="1:2" ht="15.75" customHeight="1" thickBot="1">
      <c r="A92" s="9" t="s">
        <v>89</v>
      </c>
      <c r="B92" s="17">
        <v>815</v>
      </c>
    </row>
    <row r="93" spans="1:2" ht="15.75" customHeight="1" thickBot="1">
      <c r="A93" s="9" t="s">
        <v>90</v>
      </c>
      <c r="B93" s="17">
        <v>820</v>
      </c>
    </row>
    <row r="94" spans="1:2" ht="15.75" customHeight="1" thickBot="1">
      <c r="A94" s="9" t="s">
        <v>91</v>
      </c>
      <c r="B94" s="17">
        <v>830</v>
      </c>
    </row>
    <row r="95" spans="1:2" ht="15.75" customHeight="1" thickBot="1">
      <c r="A95" s="9" t="s">
        <v>92</v>
      </c>
      <c r="B95" s="17">
        <v>831</v>
      </c>
    </row>
    <row r="96" spans="1:2" ht="15.75" customHeight="1" thickBot="1">
      <c r="A96" s="9" t="s">
        <v>93</v>
      </c>
      <c r="B96" s="17">
        <v>832</v>
      </c>
    </row>
    <row r="97" spans="1:2" ht="15.75" customHeight="1" thickBot="1">
      <c r="A97" s="9" t="s">
        <v>94</v>
      </c>
      <c r="B97" s="17">
        <v>833</v>
      </c>
    </row>
    <row r="98" spans="1:2" ht="15.75" customHeight="1" thickBot="1">
      <c r="A98" s="9" t="s">
        <v>95</v>
      </c>
      <c r="B98" s="17">
        <v>834</v>
      </c>
    </row>
    <row r="99" spans="1:2" ht="15.75" customHeight="1" thickBot="1">
      <c r="A99" s="9" t="s">
        <v>96</v>
      </c>
      <c r="B99" s="17">
        <v>840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Hoja5">
    <tabColor theme="9" tint="0.39997558519241921"/>
  </sheetPr>
  <dimension ref="A1:C64"/>
  <sheetViews>
    <sheetView view="pageBreakPreview" topLeftCell="A22" zoomScale="60" workbookViewId="0">
      <selection activeCell="H58" sqref="H58"/>
    </sheetView>
  </sheetViews>
  <sheetFormatPr baseColWidth="10" defaultRowHeight="15"/>
  <cols>
    <col min="1" max="1" width="9.7109375" bestFit="1" customWidth="1"/>
    <col min="2" max="2" width="20.85546875" bestFit="1" customWidth="1"/>
    <col min="3" max="3" width="79" bestFit="1" customWidth="1"/>
  </cols>
  <sheetData>
    <row r="1" spans="1:3" ht="16.5" thickTop="1" thickBot="1">
      <c r="A1" s="3" t="s">
        <v>140</v>
      </c>
      <c r="B1" s="32" t="s">
        <v>155</v>
      </c>
      <c r="C1" s="31" t="s">
        <v>139</v>
      </c>
    </row>
    <row r="2" spans="1:3" ht="15.75" thickBot="1">
      <c r="A2" s="1">
        <v>1</v>
      </c>
      <c r="B2" s="34" t="s">
        <v>109</v>
      </c>
      <c r="C2" s="33" t="s">
        <v>156</v>
      </c>
    </row>
    <row r="3" spans="1:3" ht="15.75" thickBot="1">
      <c r="A3" s="1">
        <v>2</v>
      </c>
      <c r="B3" s="34" t="s">
        <v>138</v>
      </c>
      <c r="C3" s="33" t="s">
        <v>157</v>
      </c>
    </row>
    <row r="4" spans="1:3" ht="15.75" thickBot="1">
      <c r="A4" s="1">
        <v>3</v>
      </c>
      <c r="B4" s="34" t="s">
        <v>101</v>
      </c>
      <c r="C4" s="33" t="s">
        <v>158</v>
      </c>
    </row>
    <row r="5" spans="1:3" ht="15.75" thickBot="1">
      <c r="A5" s="1">
        <v>4</v>
      </c>
      <c r="B5" s="34" t="s">
        <v>112</v>
      </c>
      <c r="C5" s="33" t="s">
        <v>159</v>
      </c>
    </row>
    <row r="6" spans="1:3" ht="15.75" thickBot="1">
      <c r="A6" s="1">
        <v>5</v>
      </c>
      <c r="B6" s="34" t="s">
        <v>161</v>
      </c>
      <c r="C6" s="33" t="s">
        <v>160</v>
      </c>
    </row>
    <row r="7" spans="1:3" ht="15.75" thickBot="1">
      <c r="A7" s="1">
        <v>6</v>
      </c>
      <c r="B7" s="34" t="s">
        <v>128</v>
      </c>
      <c r="C7" s="33" t="s">
        <v>162</v>
      </c>
    </row>
    <row r="8" spans="1:3" ht="15.75" thickBot="1">
      <c r="A8" s="1">
        <v>7</v>
      </c>
      <c r="B8" s="34" t="s">
        <v>115</v>
      </c>
      <c r="C8" s="33" t="s">
        <v>163</v>
      </c>
    </row>
    <row r="9" spans="1:3" ht="15.75" thickBot="1">
      <c r="A9" s="1">
        <v>8</v>
      </c>
      <c r="B9" s="34" t="s">
        <v>124</v>
      </c>
      <c r="C9" s="33" t="s">
        <v>164</v>
      </c>
    </row>
    <row r="10" spans="1:3" ht="15.75" thickBot="1">
      <c r="A10" s="1">
        <v>9</v>
      </c>
      <c r="B10" s="34" t="s">
        <v>136</v>
      </c>
      <c r="C10" s="33" t="s">
        <v>165</v>
      </c>
    </row>
    <row r="11" spans="1:3" ht="15.75" thickBot="1">
      <c r="A11" s="1">
        <v>10</v>
      </c>
      <c r="B11" s="34" t="s">
        <v>118</v>
      </c>
      <c r="C11" s="33" t="s">
        <v>166</v>
      </c>
    </row>
    <row r="12" spans="1:3" ht="15.75" thickBot="1">
      <c r="A12" s="1">
        <v>11</v>
      </c>
      <c r="B12" s="34" t="s">
        <v>135</v>
      </c>
      <c r="C12" s="33" t="s">
        <v>167</v>
      </c>
    </row>
    <row r="13" spans="1:3" ht="15.75" thickBot="1">
      <c r="A13" s="1">
        <v>12</v>
      </c>
      <c r="B13" s="34" t="s">
        <v>137</v>
      </c>
      <c r="C13" s="33" t="s">
        <v>168</v>
      </c>
    </row>
    <row r="14" spans="1:3" ht="15.75" thickBot="1">
      <c r="A14" s="1">
        <v>13</v>
      </c>
      <c r="B14" s="34" t="s">
        <v>113</v>
      </c>
      <c r="C14" s="33" t="s">
        <v>169</v>
      </c>
    </row>
    <row r="15" spans="1:3" ht="15.75" thickBot="1">
      <c r="A15" s="1">
        <v>14</v>
      </c>
      <c r="B15" s="34" t="s">
        <v>120</v>
      </c>
      <c r="C15" s="33" t="s">
        <v>170</v>
      </c>
    </row>
    <row r="16" spans="1:3" ht="15.75" thickBot="1">
      <c r="A16" s="1">
        <v>15</v>
      </c>
      <c r="B16" s="34" t="s">
        <v>150</v>
      </c>
      <c r="C16" s="33" t="s">
        <v>171</v>
      </c>
    </row>
    <row r="17" spans="1:3" ht="15.75" thickBot="1">
      <c r="A17" s="1">
        <v>16</v>
      </c>
      <c r="B17" s="34" t="s">
        <v>173</v>
      </c>
      <c r="C17" s="33" t="s">
        <v>172</v>
      </c>
    </row>
    <row r="18" spans="1:3" ht="15.75" thickBot="1">
      <c r="A18" s="1">
        <v>17</v>
      </c>
      <c r="B18" s="34" t="s">
        <v>99</v>
      </c>
      <c r="C18" s="33" t="s">
        <v>174</v>
      </c>
    </row>
    <row r="19" spans="1:3" ht="15.75" thickBot="1">
      <c r="A19" s="1">
        <v>18</v>
      </c>
      <c r="B19" s="34" t="s">
        <v>129</v>
      </c>
      <c r="C19" s="33" t="s">
        <v>175</v>
      </c>
    </row>
    <row r="20" spans="1:3" ht="15.75" thickBot="1">
      <c r="A20" s="1">
        <v>19</v>
      </c>
      <c r="B20" s="34" t="s">
        <v>130</v>
      </c>
      <c r="C20" s="33" t="s">
        <v>176</v>
      </c>
    </row>
    <row r="21" spans="1:3" ht="15.75" thickBot="1">
      <c r="A21" s="1">
        <v>20</v>
      </c>
      <c r="B21" s="34" t="s">
        <v>178</v>
      </c>
      <c r="C21" s="33" t="s">
        <v>177</v>
      </c>
    </row>
    <row r="22" spans="1:3" ht="15.75" thickBot="1">
      <c r="A22" s="1">
        <v>21</v>
      </c>
      <c r="B22" s="34" t="s">
        <v>132</v>
      </c>
      <c r="C22" s="33" t="s">
        <v>179</v>
      </c>
    </row>
    <row r="23" spans="1:3" ht="15.75" thickBot="1">
      <c r="A23" s="1">
        <v>22</v>
      </c>
      <c r="B23" s="34" t="s">
        <v>181</v>
      </c>
      <c r="C23" s="33" t="s">
        <v>180</v>
      </c>
    </row>
    <row r="24" spans="1:3" ht="15.75" thickBot="1">
      <c r="A24" s="1">
        <v>23</v>
      </c>
      <c r="B24" s="34" t="s">
        <v>183</v>
      </c>
      <c r="C24" s="33" t="s">
        <v>182</v>
      </c>
    </row>
    <row r="25" spans="1:3" ht="15.75" thickBot="1">
      <c r="A25" s="1">
        <v>24</v>
      </c>
      <c r="B25" s="34" t="s">
        <v>185</v>
      </c>
      <c r="C25" s="33" t="s">
        <v>184</v>
      </c>
    </row>
    <row r="26" spans="1:3" ht="15.75" thickBot="1">
      <c r="A26" s="1">
        <v>25</v>
      </c>
      <c r="B26" s="34" t="s">
        <v>131</v>
      </c>
      <c r="C26" s="33" t="s">
        <v>186</v>
      </c>
    </row>
    <row r="27" spans="1:3" ht="15.75" thickBot="1">
      <c r="A27" s="1">
        <v>26</v>
      </c>
      <c r="B27" s="34" t="s">
        <v>188</v>
      </c>
      <c r="C27" s="33" t="s">
        <v>187</v>
      </c>
    </row>
    <row r="28" spans="1:3" ht="15.75" thickBot="1">
      <c r="A28" s="1">
        <v>27</v>
      </c>
      <c r="B28" s="34" t="s">
        <v>133</v>
      </c>
      <c r="C28" s="33" t="s">
        <v>189</v>
      </c>
    </row>
    <row r="29" spans="1:3" ht="15.75" thickBot="1">
      <c r="A29" s="1">
        <v>28</v>
      </c>
      <c r="B29" s="34" t="s">
        <v>191</v>
      </c>
      <c r="C29" s="33" t="s">
        <v>190</v>
      </c>
    </row>
    <row r="30" spans="1:3" ht="15.75" thickBot="1">
      <c r="A30" s="1">
        <v>29</v>
      </c>
      <c r="B30" s="34" t="s">
        <v>134</v>
      </c>
      <c r="C30" s="33" t="s">
        <v>192</v>
      </c>
    </row>
    <row r="31" spans="1:3" ht="15.75" thickBot="1">
      <c r="A31" s="1">
        <v>30</v>
      </c>
      <c r="B31" s="34" t="s">
        <v>119</v>
      </c>
      <c r="C31" s="33" t="s">
        <v>193</v>
      </c>
    </row>
    <row r="32" spans="1:3" ht="15.75" thickBot="1">
      <c r="A32" s="1">
        <v>31</v>
      </c>
      <c r="B32" s="34" t="s">
        <v>104</v>
      </c>
      <c r="C32" s="33" t="s">
        <v>194</v>
      </c>
    </row>
    <row r="33" spans="1:3" ht="15.75" thickBot="1">
      <c r="A33" s="1">
        <v>32</v>
      </c>
      <c r="B33" s="34" t="s">
        <v>116</v>
      </c>
      <c r="C33" s="33" t="s">
        <v>195</v>
      </c>
    </row>
    <row r="34" spans="1:3" ht="15.75" thickBot="1">
      <c r="A34" s="1">
        <v>33</v>
      </c>
      <c r="B34" s="34" t="s">
        <v>117</v>
      </c>
      <c r="C34" s="33" t="s">
        <v>196</v>
      </c>
    </row>
    <row r="35" spans="1:3" ht="15.75" thickBot="1">
      <c r="A35" s="1">
        <v>34</v>
      </c>
      <c r="B35" s="34" t="s">
        <v>125</v>
      </c>
      <c r="C35" s="33" t="s">
        <v>197</v>
      </c>
    </row>
    <row r="36" spans="1:3" ht="15.75" thickBot="1">
      <c r="A36" s="1">
        <v>35</v>
      </c>
      <c r="B36" s="34" t="s">
        <v>114</v>
      </c>
      <c r="C36" s="33" t="s">
        <v>198</v>
      </c>
    </row>
    <row r="37" spans="1:3" ht="15.75" thickBot="1">
      <c r="A37" s="1">
        <v>36</v>
      </c>
      <c r="B37" s="34" t="s">
        <v>100</v>
      </c>
      <c r="C37" s="33" t="s">
        <v>199</v>
      </c>
    </row>
    <row r="38" spans="1:3" ht="15.75" thickBot="1">
      <c r="A38" s="1">
        <v>37</v>
      </c>
      <c r="B38" s="34" t="s">
        <v>201</v>
      </c>
      <c r="C38" s="33" t="s">
        <v>200</v>
      </c>
    </row>
    <row r="39" spans="1:3" ht="15.75" thickBot="1">
      <c r="A39" s="1">
        <v>38</v>
      </c>
      <c r="B39" s="34" t="s">
        <v>203</v>
      </c>
      <c r="C39" s="33" t="s">
        <v>202</v>
      </c>
    </row>
    <row r="40" spans="1:3" ht="15.75" thickBot="1">
      <c r="A40" s="1">
        <v>39</v>
      </c>
      <c r="B40" s="34" t="s">
        <v>205</v>
      </c>
      <c r="C40" s="33" t="s">
        <v>204</v>
      </c>
    </row>
    <row r="41" spans="1:3" ht="15.75" thickBot="1">
      <c r="A41" s="1">
        <v>40</v>
      </c>
      <c r="B41" s="34" t="s">
        <v>207</v>
      </c>
      <c r="C41" s="33" t="s">
        <v>206</v>
      </c>
    </row>
    <row r="42" spans="1:3" ht="15.75" thickBot="1">
      <c r="A42" s="1">
        <v>41</v>
      </c>
      <c r="B42" s="34" t="s">
        <v>103</v>
      </c>
      <c r="C42" s="33" t="s">
        <v>208</v>
      </c>
    </row>
    <row r="43" spans="1:3" ht="15.75" thickBot="1">
      <c r="A43" s="1">
        <v>42</v>
      </c>
      <c r="B43" s="34" t="s">
        <v>105</v>
      </c>
      <c r="C43" s="33" t="s">
        <v>209</v>
      </c>
    </row>
    <row r="44" spans="1:3" ht="15.75" thickBot="1">
      <c r="A44" s="1">
        <v>43</v>
      </c>
      <c r="B44" s="34" t="s">
        <v>98</v>
      </c>
      <c r="C44" s="33" t="s">
        <v>210</v>
      </c>
    </row>
    <row r="45" spans="1:3" ht="15.75" thickBot="1">
      <c r="A45" s="1">
        <v>44</v>
      </c>
      <c r="B45" s="34" t="s">
        <v>97</v>
      </c>
      <c r="C45" s="33" t="s">
        <v>211</v>
      </c>
    </row>
    <row r="46" spans="1:3" ht="15.75" thickBot="1">
      <c r="A46" s="1">
        <v>45</v>
      </c>
      <c r="B46" s="34" t="s">
        <v>121</v>
      </c>
      <c r="C46" s="33" t="s">
        <v>212</v>
      </c>
    </row>
    <row r="47" spans="1:3" ht="15.75" thickBot="1">
      <c r="A47" s="30">
        <v>46</v>
      </c>
      <c r="B47" s="34" t="s">
        <v>214</v>
      </c>
      <c r="C47" s="33" t="s">
        <v>213</v>
      </c>
    </row>
    <row r="48" spans="1:3" ht="15.75" thickBot="1">
      <c r="A48" s="1">
        <v>47</v>
      </c>
      <c r="B48" s="34" t="s">
        <v>126</v>
      </c>
      <c r="C48" s="33" t="s">
        <v>215</v>
      </c>
    </row>
    <row r="49" spans="1:3" ht="15.75" thickBot="1">
      <c r="A49" s="1">
        <v>48</v>
      </c>
      <c r="B49" s="34" t="s">
        <v>217</v>
      </c>
      <c r="C49" s="33" t="s">
        <v>216</v>
      </c>
    </row>
    <row r="50" spans="1:3" ht="15.75" thickBot="1">
      <c r="A50" s="1">
        <v>49</v>
      </c>
      <c r="B50" s="34" t="s">
        <v>219</v>
      </c>
      <c r="C50" s="33" t="s">
        <v>218</v>
      </c>
    </row>
    <row r="51" spans="1:3" ht="15.75" thickBot="1">
      <c r="A51" s="1">
        <v>50</v>
      </c>
      <c r="B51" s="34" t="s">
        <v>221</v>
      </c>
      <c r="C51" s="33" t="s">
        <v>220</v>
      </c>
    </row>
    <row r="52" spans="1:3" ht="15.75" thickBot="1">
      <c r="A52" s="1">
        <v>51</v>
      </c>
      <c r="B52" s="34" t="s">
        <v>108</v>
      </c>
      <c r="C52" s="33" t="s">
        <v>222</v>
      </c>
    </row>
    <row r="53" spans="1:3" ht="15.75" thickBot="1">
      <c r="A53" s="1">
        <v>52</v>
      </c>
      <c r="B53" s="34" t="s">
        <v>106</v>
      </c>
      <c r="C53" s="33" t="s">
        <v>223</v>
      </c>
    </row>
    <row r="54" spans="1:3" ht="15.75" thickBot="1">
      <c r="A54" s="1">
        <v>53</v>
      </c>
      <c r="B54" s="34" t="s">
        <v>127</v>
      </c>
      <c r="C54" s="33" t="s">
        <v>224</v>
      </c>
    </row>
    <row r="55" spans="1:3" ht="15.75" thickBot="1">
      <c r="A55" s="1">
        <v>54</v>
      </c>
      <c r="B55" s="34" t="s">
        <v>102</v>
      </c>
      <c r="C55" s="33" t="s">
        <v>225</v>
      </c>
    </row>
    <row r="56" spans="1:3" ht="15.75" thickBot="1">
      <c r="A56" s="1">
        <v>55</v>
      </c>
      <c r="B56" s="34" t="s">
        <v>123</v>
      </c>
      <c r="C56" s="33" t="s">
        <v>226</v>
      </c>
    </row>
    <row r="57" spans="1:3" ht="15.75" thickBot="1">
      <c r="A57" s="1">
        <v>56</v>
      </c>
      <c r="B57" s="34" t="s">
        <v>228</v>
      </c>
      <c r="C57" s="33" t="s">
        <v>227</v>
      </c>
    </row>
    <row r="58" spans="1:3" ht="15.75" thickBot="1">
      <c r="A58" s="1">
        <v>57</v>
      </c>
      <c r="B58" s="34" t="s">
        <v>111</v>
      </c>
      <c r="C58" s="33" t="s">
        <v>229</v>
      </c>
    </row>
    <row r="59" spans="1:3" ht="15.75" thickBot="1">
      <c r="A59" s="1">
        <v>58</v>
      </c>
      <c r="B59" s="34" t="s">
        <v>122</v>
      </c>
      <c r="C59" s="33" t="s">
        <v>230</v>
      </c>
    </row>
    <row r="60" spans="1:3" ht="15.75" thickBot="1">
      <c r="A60" s="1">
        <v>59</v>
      </c>
      <c r="B60" s="34" t="s">
        <v>232</v>
      </c>
      <c r="C60" s="33" t="s">
        <v>231</v>
      </c>
    </row>
    <row r="61" spans="1:3" ht="15.75" thickBot="1">
      <c r="A61" s="1">
        <v>60</v>
      </c>
      <c r="B61" s="34" t="s">
        <v>110</v>
      </c>
      <c r="C61" s="33" t="s">
        <v>233</v>
      </c>
    </row>
    <row r="62" spans="1:3" ht="15.75" thickBot="1">
      <c r="A62" s="1">
        <v>61</v>
      </c>
      <c r="B62" s="34" t="s">
        <v>235</v>
      </c>
      <c r="C62" s="33" t="s">
        <v>234</v>
      </c>
    </row>
    <row r="63" spans="1:3" ht="15.75" thickBot="1">
      <c r="A63" s="1">
        <v>62</v>
      </c>
      <c r="B63" s="36" t="s">
        <v>107</v>
      </c>
      <c r="C63" s="35" t="s">
        <v>236</v>
      </c>
    </row>
    <row r="64" spans="1:3" ht="15.75" thickTop="1"/>
  </sheetData>
  <dataValidations disablePrompts="1" count="1">
    <dataValidation type="list" allowBlank="1" showInputMessage="1" showErrorMessage="1" sqref="E14">
      <formula1>ale</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sheetPr codeName="Hoja6"/>
  <dimension ref="A1:A5"/>
  <sheetViews>
    <sheetView view="pageBreakPreview" zoomScale="60" workbookViewId="0">
      <selection activeCell="B46" sqref="B46:E47"/>
    </sheetView>
  </sheetViews>
  <sheetFormatPr baseColWidth="10" defaultRowHeight="15"/>
  <cols>
    <col min="1" max="1" width="31.28515625" bestFit="1" customWidth="1"/>
  </cols>
  <sheetData>
    <row r="1" spans="1:1">
      <c r="A1" s="1" t="s">
        <v>145</v>
      </c>
    </row>
    <row r="2" spans="1:1">
      <c r="A2" s="1" t="s">
        <v>146</v>
      </c>
    </row>
    <row r="3" spans="1:1">
      <c r="A3" s="1" t="s">
        <v>152</v>
      </c>
    </row>
    <row r="4" spans="1:1">
      <c r="A4" s="1" t="s">
        <v>147</v>
      </c>
    </row>
    <row r="5" spans="1:1">
      <c r="A5" s="1" t="s">
        <v>148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D3"/>
  <sheetViews>
    <sheetView workbookViewId="0">
      <selection activeCell="N30" sqref="N30"/>
    </sheetView>
  </sheetViews>
  <sheetFormatPr baseColWidth="10" defaultRowHeight="15"/>
  <cols>
    <col min="2" max="2" width="38.85546875" bestFit="1" customWidth="1"/>
    <col min="3" max="3" width="6.140625" bestFit="1" customWidth="1"/>
  </cols>
  <sheetData>
    <row r="2" spans="2:4">
      <c r="B2" s="4" t="s">
        <v>239</v>
      </c>
      <c r="C2" s="4" t="s">
        <v>238</v>
      </c>
      <c r="D2" s="4" t="s">
        <v>237</v>
      </c>
    </row>
    <row r="3" spans="2:4">
      <c r="B3" t="e">
        <f>IF(ISBLANK('PLANILLA COTIZACION'!G27),CONCATENATE('PLANILLA COTIZACION'!#REF!," ",'PLANILLA COTIZACION'!#REF!),CONCATENATE('PLANILLA COTIZACION'!D27," ", 'PLANILLA COTIZACION'!G27))</f>
        <v>#REF!</v>
      </c>
      <c r="C3" t="str">
        <f>IF(ISBLANK('PLANILLA COTIZACION'!A13),"",'PLANILLA COTIZACION'!A13)</f>
        <v>ELEMENTOS DE PROTECCION PERSONAL PARA MANTENIMIENTO ELECTRICO</v>
      </c>
      <c r="D3" t="e">
        <f>IF(ISBLANK('PLANILLA COTIZACION'!G27),CONCATENATE(DAY('PLANILLA COTIZACION'!#REF!)," de ",UPPER(TEXT('PLANILLA COTIZACION'!#REF!,"MMMM"))," del ",YEAR('PLANILLA COTIZACION'!#REF!)," a las ",'PLANILLA COTIZACION'!#REF!," horas."),CONCATENATE(DAY('PLANILLA COTIZACION'!B31)," de ",UPPER(TEXT('PLANILLA COTIZACION'!B31,"MMMM"))," del ",YEAR('PLANILLA COTIZACION'!B31)," a las ",'PLANILLA COTIZACION'!B32," horas."))</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PLANILLA COTIZACION</vt:lpstr>
      <vt:lpstr>RUBROS</vt:lpstr>
      <vt:lpstr>AREAS</vt:lpstr>
      <vt:lpstr>PROCED DE SELECCION</vt:lpstr>
      <vt:lpstr>Dator Word</vt:lpstr>
      <vt:lpstr>AREAS!Área_de_impresión</vt:lpstr>
      <vt:lpstr>AreasComp</vt:lpstr>
      <vt:lpstr>procedimiento</vt:lpstr>
      <vt:lpstr>rubro</vt:lpstr>
      <vt:lpstr>RUBROS!RUBRO_S_COMERCIAL_ES</vt:lpstr>
      <vt:lpstr>RUBROS!RUBROS</vt:lpstr>
      <vt:lpstr>RubrosComp</vt:lpstr>
      <vt:lpstr>'PLANILLA COTIZACION'!Títulos_a_imprimir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Reacondicionamiento Pisos</dc:title>
  <dc:creator>Nilda Miranda</dc:creator>
  <cp:lastModifiedBy>nicolas.ferreyra</cp:lastModifiedBy>
  <cp:lastPrinted>2017-11-07T13:29:27Z</cp:lastPrinted>
  <dcterms:created xsi:type="dcterms:W3CDTF">2012-11-20T15:16:41Z</dcterms:created>
  <dcterms:modified xsi:type="dcterms:W3CDTF">2017-11-09T18:34:13Z</dcterms:modified>
</cp:coreProperties>
</file>