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28-2022 LIBRERIA CAB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A30" i="1" l="1"/>
  <c r="A31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7" i="1"/>
  <c r="C3" i="17" l="1"/>
  <c r="B3" i="17"/>
  <c r="D3" i="17"/>
</calcChain>
</file>

<file path=xl/sharedStrings.xml><?xml version="1.0" encoding="utf-8"?>
<sst xmlns="http://schemas.openxmlformats.org/spreadsheetml/2006/main" count="311" uniqueCount="298">
  <si>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</si>
  <si>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</si>
  <si>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</si>
  <si>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</si>
  <si>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</si>
  <si>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</si>
  <si>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</si>
  <si>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</si>
  <si>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</si>
  <si>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</si>
  <si>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</si>
  <si>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</si>
  <si>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</si>
  <si>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</si>
  <si>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</si>
  <si>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</si>
  <si>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</si>
  <si>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</si>
  <si>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</si>
  <si>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</si>
  <si>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</si>
  <si>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</si>
  <si>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</si>
  <si>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</si>
  <si>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</si>
  <si>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</si>
  <si>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</si>
  <si>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</si>
  <si>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</si>
  <si>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</si>
  <si>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</si>
  <si>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</si>
  <si>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</si>
  <si>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</si>
  <si>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</si>
  <si>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</si>
  <si>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</si>
  <si>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</si>
  <si>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</si>
  <si>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</si>
  <si>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</si>
  <si>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</si>
  <si>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</si>
  <si>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</si>
  <si>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</si>
  <si>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</si>
  <si>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</si>
  <si>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</si>
  <si>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</si>
  <si>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</si>
  <si>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</si>
  <si>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</si>
  <si>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</si>
  <si>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</si>
  <si>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</si>
  <si>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</si>
  <si>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</si>
  <si>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</si>
  <si>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</si>
  <si>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</si>
  <si>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</si>
  <si>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</si>
  <si>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</si>
  <si>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</si>
  <si>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</si>
  <si>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</si>
  <si>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</si>
  <si>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</si>
  <si>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</si>
  <si>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</si>
  <si>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</si>
  <si>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</si>
  <si>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</si>
  <si>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</si>
  <si>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</si>
  <si>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</si>
  <si>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</si>
  <si>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</si>
  <si>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</si>
  <si>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</si>
  <si>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</si>
  <si>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</si>
  <si>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</si>
  <si>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</si>
  <si>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</si>
  <si>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</si>
  <si>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</si>
  <si>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</si>
  <si>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</si>
  <si>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</si>
  <si>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</si>
  <si>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</si>
  <si>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</si>
  <si>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</si>
  <si>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</si>
  <si>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</si>
  <si>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</si>
  <si>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</si>
  <si>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</si>
  <si>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</si>
  <si>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</si>
  <si>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</si>
  <si>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</si>
  <si>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</si>
  <si>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</si>
  <si>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</si>
  <si>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</si>
  <si>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</si>
  <si>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</si>
  <si>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</si>
  <si>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</si>
  <si>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</si>
  <si>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</si>
  <si>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</si>
  <si>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</si>
  <si>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</si>
  <si>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</si>
  <si>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</si>
  <si>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</si>
  <si>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</si>
  <si>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</si>
  <si>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</si>
  <si>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</si>
  <si>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</si>
  <si>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</si>
  <si>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</si>
  <si>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</si>
  <si>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</si>
  <si>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</si>
  <si>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</si>
  <si>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</si>
  <si>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</si>
  <si>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</si>
  <si>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</si>
  <si>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</si>
  <si>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</si>
  <si>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</si>
  <si>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</si>
  <si>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</si>
  <si>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</si>
  <si>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</si>
  <si>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</si>
  <si>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</si>
  <si>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</si>
  <si>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</si>
  <si>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</si>
  <si>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</si>
  <si>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</si>
  <si>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</si>
  <si>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</si>
  <si>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</si>
  <si>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</si>
  <si>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</si>
  <si>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</si>
  <si>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</si>
  <si>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</si>
  <si>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</si>
  <si>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</si>
  <si>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</si>
  <si>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</si>
  <si>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</si>
  <si>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</si>
  <si>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</si>
  <si>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</si>
  <si>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</si>
  <si>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</si>
  <si>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</si>
  <si>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</si>
  <si>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</si>
  <si>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</si>
  <si>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</si>
  <si>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</si>
  <si>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</si>
  <si>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</si>
  <si>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</si>
  <si>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</si>
  <si>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</si>
  <si>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</si>
  <si>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</si>
  <si>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</si>
  <si>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</si>
  <si>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</si>
  <si>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</si>
  <si>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</si>
  <si>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</si>
  <si>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</si>
  <si>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</si>
  <si>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</si>
  <si>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</si>
  <si>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</si>
  <si>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</si>
  <si>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</si>
  <si>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</si>
  <si>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</si>
  <si>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</si>
  <si>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</si>
  <si>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</si>
  <si>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</si>
  <si>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</si>
  <si>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</si>
  <si>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</si>
  <si>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</si>
  <si>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</si>
  <si>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</si>
  <si>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</si>
  <si>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</si>
  <si>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</si>
  <si>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</si>
  <si>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</si>
  <si>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</si>
  <si>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</si>
  <si>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</si>
  <si>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</si>
  <si>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</si>
  <si>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</si>
  <si>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</si>
  <si>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</si>
  <si>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</si>
  <si>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</si>
  <si>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</si>
  <si>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</si>
  <si>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</si>
  <si>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</si>
  <si>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</si>
  <si>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</si>
  <si>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</si>
  <si>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</si>
  <si>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</si>
  <si>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</si>
  <si>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</si>
  <si>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</si>
  <si>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</si>
  <si>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</si>
  <si>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</si>
  <si>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</si>
  <si>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</si>
  <si>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</si>
  <si>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</si>
  <si>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</si>
  <si>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</si>
  <si>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</si>
  <si>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</si>
  <si>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</si>
  <si>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</si>
  <si>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</si>
  <si>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</si>
  <si>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</si>
  <si>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</si>
  <si>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</si>
  <si>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</si>
  <si>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</si>
  <si>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</si>
  <si>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</si>
  <si>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</si>
  <si>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</si>
  <si>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</si>
  <si>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</si>
  <si>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</si>
  <si>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</si>
  <si>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</si>
  <si>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</si>
  <si>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</si>
  <si>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</si>
  <si>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</si>
  <si>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</si>
  <si>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</si>
  <si>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</si>
  <si>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</si>
  <si>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</si>
  <si>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</si>
  <si>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Uni</t>
  </si>
  <si>
    <t>Caja</t>
  </si>
  <si>
    <t>Bolsa</t>
  </si>
  <si>
    <t>cajas</t>
  </si>
  <si>
    <t>F-128/2022</t>
  </si>
  <si>
    <t>EX-2022-94563947- -APN-GAC#CNEA</t>
  </si>
  <si>
    <t>ADQUISICIÓN DE INSUMOS DE LIBRERÍA CAB</t>
  </si>
  <si>
    <t>20- LIBRERIA, PAPEL Y UTILES DE OFICINA</t>
  </si>
  <si>
    <t>Abrochadoras De Papel Medida 21/6 Metálica</t>
  </si>
  <si>
    <t>Adhesivo En Barra</t>
  </si>
  <si>
    <t>Clips n° 4 Sifap- CAJA X1000</t>
  </si>
  <si>
    <t>Cuaderno Rayado 16 x 21 .A5</t>
  </si>
  <si>
    <t>Cuaderno Cuadriculado Con Espiral Chico</t>
  </si>
  <si>
    <t>Folio A4</t>
  </si>
  <si>
    <t>Folios Oficio</t>
  </si>
  <si>
    <t xml:space="preserve">Guantes  Descartables de Nitrilo XL </t>
  </si>
  <si>
    <t>Guantes Descartable de Vinilo XL</t>
  </si>
  <si>
    <t>Guantes Descartable de Látex XL</t>
  </si>
  <si>
    <t>Marcador Permanente Tratto Marker color Rojo</t>
  </si>
  <si>
    <t>Marcador Permanente Tratto Marker color Verde</t>
  </si>
  <si>
    <t>Marcador Permanente Tratto Marker color Negro</t>
  </si>
  <si>
    <t>Resmas A4</t>
  </si>
  <si>
    <t>Tapa para Anillado</t>
  </si>
  <si>
    <t>Base para anillado</t>
  </si>
  <si>
    <t xml:space="preserve">20 DÍAS corridos </t>
  </si>
  <si>
    <t xml:space="preserve">CENTRO ATÓMICO BARILOCHE (CAB) </t>
  </si>
  <si>
    <t>TREINTA (30) días corridos.</t>
  </si>
  <si>
    <t>40/2022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</si>
</sst>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95"/>
  <sheetViews>
    <sheetView tabSelected="1" view="pageBreakPreview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1" t="s">
        <v>259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6" t="s">
        <v>240</v>
      </c>
      <c r="B3" s="137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14" s="45" customFormat="1" ht="24" customHeight="1" thickBot="1" x14ac:dyDescent="0.35">
      <c r="A4" s="134" t="s">
        <v>241</v>
      </c>
      <c r="B4" s="135"/>
      <c r="C4" s="140"/>
      <c r="D4" s="134" t="s">
        <v>269</v>
      </c>
      <c r="E4" s="135"/>
      <c r="F4" s="135"/>
      <c r="G4" s="135"/>
      <c r="H4" s="135"/>
      <c r="I4" s="135"/>
      <c r="J4" s="135"/>
      <c r="K4" s="46" t="s">
        <v>149</v>
      </c>
      <c r="L4" s="141" t="s">
        <v>297</v>
      </c>
      <c r="M4" s="142"/>
    </row>
    <row r="5" spans="1:14" s="45" customFormat="1" ht="24" customHeight="1" thickBot="1" x14ac:dyDescent="0.35">
      <c r="A5" s="122" t="s">
        <v>153</v>
      </c>
      <c r="B5" s="123"/>
      <c r="C5" s="124"/>
      <c r="D5" s="122" t="s">
        <v>242</v>
      </c>
      <c r="E5" s="123"/>
      <c r="F5" s="123"/>
      <c r="G5" s="123"/>
      <c r="H5" s="123"/>
      <c r="I5" s="123"/>
      <c r="J5" s="123"/>
      <c r="K5" s="123"/>
      <c r="L5" s="123"/>
      <c r="M5" s="124"/>
    </row>
    <row r="6" spans="1:14" s="47" customFormat="1" ht="24" customHeight="1" thickBot="1" x14ac:dyDescent="0.35">
      <c r="A6" s="122" t="s">
        <v>154</v>
      </c>
      <c r="B6" s="123"/>
      <c r="C6" s="124"/>
      <c r="D6" s="122" t="s">
        <v>151</v>
      </c>
      <c r="E6" s="123"/>
      <c r="F6" s="123"/>
      <c r="G6" s="123"/>
      <c r="H6" s="123"/>
      <c r="I6" s="123"/>
      <c r="J6" s="123"/>
      <c r="K6" s="123"/>
      <c r="L6" s="123"/>
      <c r="M6" s="124"/>
    </row>
    <row r="7" spans="1:14" s="47" customFormat="1" ht="24" customHeight="1" thickBot="1" x14ac:dyDescent="0.35">
      <c r="A7" s="122" t="s">
        <v>260</v>
      </c>
      <c r="B7" s="123"/>
      <c r="C7" s="124"/>
      <c r="D7" s="122" t="s">
        <v>274</v>
      </c>
      <c r="E7" s="123"/>
      <c r="F7" s="123"/>
      <c r="G7" s="123"/>
      <c r="H7" s="123"/>
      <c r="I7" s="123"/>
      <c r="J7" s="123"/>
      <c r="K7" s="123"/>
      <c r="L7" s="123"/>
      <c r="M7" s="124"/>
    </row>
    <row r="8" spans="1:14" s="47" customFormat="1" ht="24" customHeight="1" thickBot="1" x14ac:dyDescent="0.35">
      <c r="A8" s="122" t="s">
        <v>261</v>
      </c>
      <c r="B8" s="123"/>
      <c r="C8" s="124"/>
      <c r="D8" s="122" t="s">
        <v>275</v>
      </c>
      <c r="E8" s="123"/>
      <c r="F8" s="123"/>
      <c r="G8" s="123"/>
      <c r="H8" s="123"/>
      <c r="I8" s="123"/>
      <c r="J8" s="123"/>
      <c r="K8" s="123"/>
      <c r="L8" s="123"/>
      <c r="M8" s="124"/>
    </row>
    <row r="9" spans="1:14" s="47" customFormat="1" ht="24" customHeight="1" thickBot="1" x14ac:dyDescent="0.35">
      <c r="A9" s="122" t="s">
        <v>243</v>
      </c>
      <c r="B9" s="123"/>
      <c r="C9" s="124"/>
      <c r="D9" s="122" t="s">
        <v>277</v>
      </c>
      <c r="E9" s="123"/>
      <c r="F9" s="123"/>
      <c r="G9" s="123"/>
      <c r="H9" s="123"/>
      <c r="I9" s="123"/>
      <c r="J9" s="123"/>
      <c r="K9" s="123"/>
      <c r="L9" s="123"/>
      <c r="M9" s="124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4" t="s">
        <v>276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6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3" t="s">
        <v>250</v>
      </c>
      <c r="B14" s="103" t="s">
        <v>245</v>
      </c>
      <c r="C14" s="103" t="s">
        <v>246</v>
      </c>
      <c r="D14" s="106" t="s">
        <v>251</v>
      </c>
      <c r="E14" s="107"/>
      <c r="F14" s="107"/>
      <c r="G14" s="107"/>
      <c r="H14" s="107"/>
      <c r="I14" s="108"/>
      <c r="J14" s="106" t="s">
        <v>258</v>
      </c>
      <c r="K14" s="108"/>
      <c r="L14" s="104" t="s">
        <v>263</v>
      </c>
      <c r="M14" s="105"/>
    </row>
    <row r="15" spans="1:14" s="57" customFormat="1" ht="19.5" thickBot="1" x14ac:dyDescent="0.3">
      <c r="A15" s="103"/>
      <c r="B15" s="103"/>
      <c r="C15" s="103"/>
      <c r="D15" s="109"/>
      <c r="E15" s="110"/>
      <c r="F15" s="110"/>
      <c r="G15" s="110"/>
      <c r="H15" s="110"/>
      <c r="I15" s="111"/>
      <c r="J15" s="109"/>
      <c r="K15" s="111"/>
      <c r="L15" s="55" t="s">
        <v>264</v>
      </c>
      <c r="M15" s="55" t="s">
        <v>252</v>
      </c>
      <c r="N15" s="56"/>
    </row>
    <row r="16" spans="1:14" s="57" customFormat="1" ht="19.5" thickBot="1" x14ac:dyDescent="0.3">
      <c r="A16" s="58">
        <v>1</v>
      </c>
      <c r="B16" s="69">
        <v>20</v>
      </c>
      <c r="C16" s="70" t="s">
        <v>270</v>
      </c>
      <c r="D16" s="113" t="s">
        <v>278</v>
      </c>
      <c r="E16" s="114"/>
      <c r="F16" s="114"/>
      <c r="G16" s="114"/>
      <c r="H16" s="114"/>
      <c r="I16" s="115"/>
      <c r="J16" s="116"/>
      <c r="K16" s="117"/>
      <c r="L16" s="59"/>
      <c r="M16" s="60"/>
      <c r="N16" s="56"/>
    </row>
    <row r="17" spans="1:14" s="57" customFormat="1" ht="19.5" thickBot="1" x14ac:dyDescent="0.3">
      <c r="A17" s="58">
        <f>+A16+1</f>
        <v>2</v>
      </c>
      <c r="B17" s="71">
        <v>20</v>
      </c>
      <c r="C17" s="72" t="s">
        <v>270</v>
      </c>
      <c r="D17" s="113" t="s">
        <v>279</v>
      </c>
      <c r="E17" s="114"/>
      <c r="F17" s="114"/>
      <c r="G17" s="114"/>
      <c r="H17" s="114"/>
      <c r="I17" s="115"/>
      <c r="J17" s="116"/>
      <c r="K17" s="117"/>
      <c r="L17" s="59"/>
      <c r="M17" s="60"/>
      <c r="N17" s="56"/>
    </row>
    <row r="18" spans="1:14" s="57" customFormat="1" ht="19.5" thickBot="1" x14ac:dyDescent="0.3">
      <c r="A18" s="58">
        <f t="shared" ref="A18:A31" si="0">+A17+1</f>
        <v>3</v>
      </c>
      <c r="B18" s="71">
        <v>40</v>
      </c>
      <c r="C18" s="72" t="s">
        <v>271</v>
      </c>
      <c r="D18" s="113" t="s">
        <v>280</v>
      </c>
      <c r="E18" s="114"/>
      <c r="F18" s="114"/>
      <c r="G18" s="114"/>
      <c r="H18" s="114"/>
      <c r="I18" s="115"/>
      <c r="J18" s="116"/>
      <c r="K18" s="117"/>
      <c r="L18" s="59"/>
      <c r="M18" s="60"/>
      <c r="N18" s="56"/>
    </row>
    <row r="19" spans="1:14" s="57" customFormat="1" ht="19.5" thickBot="1" x14ac:dyDescent="0.3">
      <c r="A19" s="58">
        <f t="shared" si="0"/>
        <v>4</v>
      </c>
      <c r="B19" s="71">
        <v>100</v>
      </c>
      <c r="C19" s="72" t="s">
        <v>270</v>
      </c>
      <c r="D19" s="113" t="s">
        <v>281</v>
      </c>
      <c r="E19" s="114"/>
      <c r="F19" s="114"/>
      <c r="G19" s="114"/>
      <c r="H19" s="114"/>
      <c r="I19" s="115"/>
      <c r="J19" s="116"/>
      <c r="K19" s="117"/>
      <c r="L19" s="59"/>
      <c r="M19" s="60"/>
      <c r="N19" s="56"/>
    </row>
    <row r="20" spans="1:14" s="57" customFormat="1" ht="19.5" thickBot="1" x14ac:dyDescent="0.3">
      <c r="A20" s="58">
        <f t="shared" si="0"/>
        <v>5</v>
      </c>
      <c r="B20" s="71">
        <v>200</v>
      </c>
      <c r="C20" s="72" t="s">
        <v>270</v>
      </c>
      <c r="D20" s="113" t="s">
        <v>282</v>
      </c>
      <c r="E20" s="114"/>
      <c r="F20" s="114"/>
      <c r="G20" s="114"/>
      <c r="H20" s="114"/>
      <c r="I20" s="115"/>
      <c r="J20" s="116"/>
      <c r="K20" s="117"/>
      <c r="L20" s="59"/>
      <c r="M20" s="60"/>
      <c r="N20" s="56"/>
    </row>
    <row r="21" spans="1:14" s="57" customFormat="1" ht="19.5" thickBot="1" x14ac:dyDescent="0.3">
      <c r="A21" s="58">
        <f t="shared" si="0"/>
        <v>6</v>
      </c>
      <c r="B21" s="71">
        <v>50</v>
      </c>
      <c r="C21" s="72" t="s">
        <v>272</v>
      </c>
      <c r="D21" s="113" t="s">
        <v>283</v>
      </c>
      <c r="E21" s="114"/>
      <c r="F21" s="114"/>
      <c r="G21" s="114"/>
      <c r="H21" s="114"/>
      <c r="I21" s="115"/>
      <c r="J21" s="116"/>
      <c r="K21" s="117"/>
      <c r="L21" s="59"/>
      <c r="M21" s="60"/>
      <c r="N21" s="56"/>
    </row>
    <row r="22" spans="1:14" s="57" customFormat="1" ht="19.5" thickBot="1" x14ac:dyDescent="0.3">
      <c r="A22" s="58">
        <f t="shared" si="0"/>
        <v>7</v>
      </c>
      <c r="B22" s="71">
        <v>10</v>
      </c>
      <c r="C22" s="72" t="s">
        <v>272</v>
      </c>
      <c r="D22" s="113" t="s">
        <v>284</v>
      </c>
      <c r="E22" s="114"/>
      <c r="F22" s="114"/>
      <c r="G22" s="114"/>
      <c r="H22" s="114"/>
      <c r="I22" s="115"/>
      <c r="J22" s="116"/>
      <c r="K22" s="117"/>
      <c r="L22" s="59"/>
      <c r="M22" s="60"/>
      <c r="N22" s="56"/>
    </row>
    <row r="23" spans="1:14" s="57" customFormat="1" ht="19.5" thickBot="1" x14ac:dyDescent="0.3">
      <c r="A23" s="58">
        <f t="shared" si="0"/>
        <v>8</v>
      </c>
      <c r="B23" s="71">
        <v>5</v>
      </c>
      <c r="C23" s="72" t="s">
        <v>273</v>
      </c>
      <c r="D23" s="113" t="s">
        <v>285</v>
      </c>
      <c r="E23" s="114"/>
      <c r="F23" s="114"/>
      <c r="G23" s="114"/>
      <c r="H23" s="114"/>
      <c r="I23" s="115"/>
      <c r="J23" s="116"/>
      <c r="K23" s="117"/>
      <c r="L23" s="59"/>
      <c r="M23" s="60"/>
      <c r="N23" s="56"/>
    </row>
    <row r="24" spans="1:14" s="57" customFormat="1" ht="19.5" thickBot="1" x14ac:dyDescent="0.3">
      <c r="A24" s="58">
        <f t="shared" si="0"/>
        <v>9</v>
      </c>
      <c r="B24" s="71">
        <v>5</v>
      </c>
      <c r="C24" s="72" t="s">
        <v>273</v>
      </c>
      <c r="D24" s="113" t="s">
        <v>286</v>
      </c>
      <c r="E24" s="114"/>
      <c r="F24" s="114"/>
      <c r="G24" s="114"/>
      <c r="H24" s="114"/>
      <c r="I24" s="115"/>
      <c r="J24" s="116"/>
      <c r="K24" s="117"/>
      <c r="L24" s="59"/>
      <c r="M24" s="60"/>
      <c r="N24" s="56"/>
    </row>
    <row r="25" spans="1:14" s="57" customFormat="1" ht="19.5" thickBot="1" x14ac:dyDescent="0.3">
      <c r="A25" s="58">
        <f t="shared" si="0"/>
        <v>10</v>
      </c>
      <c r="B25" s="69">
        <v>5</v>
      </c>
      <c r="C25" s="70" t="s">
        <v>273</v>
      </c>
      <c r="D25" s="113" t="s">
        <v>287</v>
      </c>
      <c r="E25" s="114"/>
      <c r="F25" s="114"/>
      <c r="G25" s="114"/>
      <c r="H25" s="114"/>
      <c r="I25" s="115"/>
      <c r="J25" s="116"/>
      <c r="K25" s="117"/>
      <c r="L25" s="59"/>
      <c r="M25" s="60"/>
      <c r="N25" s="56"/>
    </row>
    <row r="26" spans="1:14" s="57" customFormat="1" ht="19.5" thickBot="1" x14ac:dyDescent="0.3">
      <c r="A26" s="58">
        <f t="shared" si="0"/>
        <v>11</v>
      </c>
      <c r="B26" s="71">
        <v>30</v>
      </c>
      <c r="C26" s="72" t="s">
        <v>270</v>
      </c>
      <c r="D26" s="113" t="s">
        <v>288</v>
      </c>
      <c r="E26" s="114"/>
      <c r="F26" s="114"/>
      <c r="G26" s="114"/>
      <c r="H26" s="114"/>
      <c r="I26" s="115"/>
      <c r="J26" s="116"/>
      <c r="K26" s="117"/>
      <c r="L26" s="59"/>
      <c r="M26" s="60"/>
      <c r="N26" s="56"/>
    </row>
    <row r="27" spans="1:14" s="57" customFormat="1" ht="19.5" thickBot="1" x14ac:dyDescent="0.3">
      <c r="A27" s="58">
        <f t="shared" si="0"/>
        <v>12</v>
      </c>
      <c r="B27" s="71">
        <v>30</v>
      </c>
      <c r="C27" s="72" t="s">
        <v>270</v>
      </c>
      <c r="D27" s="113" t="s">
        <v>289</v>
      </c>
      <c r="E27" s="114"/>
      <c r="F27" s="114"/>
      <c r="G27" s="114"/>
      <c r="H27" s="114"/>
      <c r="I27" s="115"/>
      <c r="J27" s="116"/>
      <c r="K27" s="117"/>
      <c r="L27" s="59"/>
      <c r="M27" s="60"/>
      <c r="N27" s="56"/>
    </row>
    <row r="28" spans="1:14" s="57" customFormat="1" ht="19.5" thickBot="1" x14ac:dyDescent="0.3">
      <c r="A28" s="58">
        <f t="shared" si="0"/>
        <v>13</v>
      </c>
      <c r="B28" s="71">
        <v>30</v>
      </c>
      <c r="C28" s="72" t="s">
        <v>270</v>
      </c>
      <c r="D28" s="113" t="s">
        <v>290</v>
      </c>
      <c r="E28" s="114"/>
      <c r="F28" s="114"/>
      <c r="G28" s="114"/>
      <c r="H28" s="114"/>
      <c r="I28" s="115"/>
      <c r="J28" s="116"/>
      <c r="K28" s="117"/>
      <c r="L28" s="59"/>
      <c r="M28" s="60"/>
      <c r="N28" s="56"/>
    </row>
    <row r="29" spans="1:14" s="57" customFormat="1" ht="19.5" thickBot="1" x14ac:dyDescent="0.3">
      <c r="A29" s="58">
        <f t="shared" si="0"/>
        <v>14</v>
      </c>
      <c r="B29" s="71">
        <v>300</v>
      </c>
      <c r="C29" s="72" t="s">
        <v>270</v>
      </c>
      <c r="D29" s="113" t="s">
        <v>291</v>
      </c>
      <c r="E29" s="114"/>
      <c r="F29" s="114"/>
      <c r="G29" s="114"/>
      <c r="H29" s="114"/>
      <c r="I29" s="115"/>
      <c r="J29" s="116"/>
      <c r="K29" s="117"/>
      <c r="L29" s="59"/>
      <c r="M29" s="60"/>
      <c r="N29" s="56"/>
    </row>
    <row r="30" spans="1:14" s="57" customFormat="1" ht="19.5" thickBot="1" x14ac:dyDescent="0.3">
      <c r="A30" s="58">
        <f>+A29+1</f>
        <v>15</v>
      </c>
      <c r="B30" s="71">
        <v>40</v>
      </c>
      <c r="C30" s="72" t="s">
        <v>270</v>
      </c>
      <c r="D30" s="113" t="s">
        <v>292</v>
      </c>
      <c r="E30" s="114"/>
      <c r="F30" s="114"/>
      <c r="G30" s="114"/>
      <c r="H30" s="114"/>
      <c r="I30" s="115"/>
      <c r="J30" s="116"/>
      <c r="K30" s="117"/>
      <c r="L30" s="59"/>
      <c r="M30" s="60"/>
      <c r="N30" s="56"/>
    </row>
    <row r="31" spans="1:14" s="57" customFormat="1" ht="19.5" thickBot="1" x14ac:dyDescent="0.3">
      <c r="A31" s="58">
        <f t="shared" si="0"/>
        <v>16</v>
      </c>
      <c r="B31" s="71">
        <v>40</v>
      </c>
      <c r="C31" s="72" t="s">
        <v>270</v>
      </c>
      <c r="D31" s="113" t="s">
        <v>293</v>
      </c>
      <c r="E31" s="114"/>
      <c r="F31" s="114"/>
      <c r="G31" s="114"/>
      <c r="H31" s="114"/>
      <c r="I31" s="115"/>
      <c r="J31" s="116"/>
      <c r="K31" s="117"/>
      <c r="L31" s="59"/>
      <c r="M31" s="60"/>
      <c r="N31" s="56"/>
    </row>
    <row r="32" spans="1:14" s="57" customFormat="1" ht="15.75" customHeight="1" thickBot="1" x14ac:dyDescent="0.35">
      <c r="A32" s="61"/>
      <c r="B32" s="61"/>
      <c r="C32" s="61"/>
      <c r="D32" s="61"/>
      <c r="E32" s="62"/>
      <c r="F32" s="62"/>
      <c r="G32" s="62"/>
      <c r="H32" s="62"/>
      <c r="I32" s="62"/>
      <c r="J32" s="62"/>
      <c r="K32" s="62"/>
      <c r="L32" s="63" t="s">
        <v>252</v>
      </c>
      <c r="M32" s="64"/>
      <c r="N32" s="56"/>
    </row>
    <row r="33" spans="1:14" s="57" customFormat="1" ht="15.75" customHeight="1" x14ac:dyDescent="0.3">
      <c r="A33" s="61"/>
      <c r="B33" s="61"/>
      <c r="C33" s="61"/>
      <c r="D33" s="61"/>
      <c r="E33" s="62"/>
      <c r="F33" s="62"/>
      <c r="G33" s="62"/>
      <c r="H33" s="62"/>
      <c r="I33" s="62"/>
      <c r="J33" s="62"/>
      <c r="K33" s="62"/>
      <c r="L33" s="56"/>
      <c r="M33" s="65"/>
      <c r="N33" s="56"/>
    </row>
    <row r="34" spans="1:14" s="57" customFormat="1" ht="15.75" customHeight="1" thickBot="1" x14ac:dyDescent="0.35">
      <c r="A34" s="61"/>
      <c r="B34" s="61"/>
      <c r="C34" s="61"/>
      <c r="D34" s="61"/>
      <c r="E34" s="62"/>
      <c r="F34" s="62"/>
      <c r="G34" s="62"/>
      <c r="H34" s="62"/>
      <c r="I34" s="62"/>
      <c r="J34" s="62"/>
      <c r="K34" s="62"/>
      <c r="L34" s="56"/>
      <c r="M34" s="65"/>
      <c r="N34" s="56"/>
    </row>
    <row r="35" spans="1:14" s="57" customFormat="1" ht="15.75" customHeight="1" x14ac:dyDescent="0.25">
      <c r="A35" s="118" t="s">
        <v>267</v>
      </c>
      <c r="B35" s="119"/>
      <c r="C35" s="119"/>
      <c r="D35" s="81" t="s">
        <v>295</v>
      </c>
      <c r="E35" s="82"/>
      <c r="F35" s="82"/>
      <c r="G35" s="82"/>
      <c r="H35" s="82"/>
      <c r="I35" s="82"/>
      <c r="J35" s="82"/>
      <c r="K35" s="82"/>
      <c r="L35" s="82"/>
      <c r="M35" s="83"/>
      <c r="N35" s="56"/>
    </row>
    <row r="36" spans="1:14" s="57" customFormat="1" ht="15.75" customHeight="1" thickBot="1" x14ac:dyDescent="0.3">
      <c r="A36" s="120"/>
      <c r="B36" s="121"/>
      <c r="C36" s="121"/>
      <c r="D36" s="87"/>
      <c r="E36" s="88"/>
      <c r="F36" s="88"/>
      <c r="G36" s="88"/>
      <c r="H36" s="88"/>
      <c r="I36" s="88"/>
      <c r="J36" s="88"/>
      <c r="K36" s="88"/>
      <c r="L36" s="88"/>
      <c r="M36" s="89"/>
      <c r="N36" s="56"/>
    </row>
    <row r="37" spans="1:14" s="57" customFormat="1" ht="15.75" customHeight="1" x14ac:dyDescent="0.25">
      <c r="A37" s="118" t="s">
        <v>266</v>
      </c>
      <c r="B37" s="119"/>
      <c r="C37" s="119"/>
      <c r="D37" s="125" t="s">
        <v>294</v>
      </c>
      <c r="E37" s="126"/>
      <c r="F37" s="126"/>
      <c r="G37" s="126"/>
      <c r="H37" s="126"/>
      <c r="I37" s="126"/>
      <c r="J37" s="126"/>
      <c r="K37" s="126"/>
      <c r="L37" s="126"/>
      <c r="M37" s="127"/>
      <c r="N37" s="56"/>
    </row>
    <row r="38" spans="1:14" s="57" customFormat="1" ht="15.75" customHeight="1" thickBot="1" x14ac:dyDescent="0.3">
      <c r="A38" s="120"/>
      <c r="B38" s="121"/>
      <c r="C38" s="121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56"/>
    </row>
    <row r="39" spans="1:14" s="57" customFormat="1" ht="15.75" customHeight="1" x14ac:dyDescent="0.3">
      <c r="A39" s="61"/>
      <c r="B39" s="61"/>
      <c r="C39" s="61"/>
      <c r="D39" s="61"/>
      <c r="E39" s="62"/>
      <c r="F39" s="62"/>
      <c r="G39" s="62"/>
      <c r="H39" s="62"/>
      <c r="I39" s="62"/>
      <c r="J39" s="62"/>
      <c r="K39" s="62"/>
      <c r="L39" s="56"/>
      <c r="M39" s="65"/>
      <c r="N39" s="56"/>
    </row>
    <row r="40" spans="1:14" s="57" customFormat="1" ht="15.75" customHeight="1" thickBot="1" x14ac:dyDescent="0.35">
      <c r="A40" s="61"/>
      <c r="B40" s="61"/>
      <c r="C40" s="61"/>
      <c r="D40" s="61"/>
      <c r="E40" s="62"/>
      <c r="F40" s="62"/>
      <c r="G40" s="62"/>
      <c r="H40" s="62"/>
      <c r="I40" s="62"/>
      <c r="J40" s="62"/>
      <c r="K40" s="62"/>
      <c r="L40" s="56"/>
      <c r="M40" s="65"/>
      <c r="N40" s="56"/>
    </row>
    <row r="41" spans="1:14" s="57" customFormat="1" ht="15.75" customHeight="1" x14ac:dyDescent="0.25">
      <c r="A41" s="97" t="s">
        <v>268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56"/>
    </row>
    <row r="42" spans="1:14" s="57" customFormat="1" ht="15.75" customHeight="1" thickBot="1" x14ac:dyDescent="0.3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2"/>
      <c r="N42" s="56"/>
    </row>
    <row r="43" spans="1:14" s="57" customFormat="1" ht="36" customHeight="1" x14ac:dyDescent="0.3">
      <c r="A43" s="112" t="s">
        <v>265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56"/>
    </row>
    <row r="44" spans="1:14" s="57" customFormat="1" ht="18.75" x14ac:dyDescent="0.3">
      <c r="A44" s="61" t="s">
        <v>247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47"/>
      <c r="N44" s="56"/>
    </row>
    <row r="45" spans="1:14" s="57" customFormat="1" ht="15.75" customHeight="1" x14ac:dyDescent="0.3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47"/>
      <c r="N45" s="56"/>
    </row>
    <row r="46" spans="1:14" s="57" customFormat="1" ht="15.75" customHeight="1" thickBot="1" x14ac:dyDescent="0.3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47"/>
      <c r="N46" s="56"/>
    </row>
    <row r="47" spans="1:14" s="57" customFormat="1" ht="27" customHeight="1" thickBot="1" x14ac:dyDescent="0.35">
      <c r="A47" s="76" t="s">
        <v>248</v>
      </c>
      <c r="B47" s="77"/>
      <c r="C47" s="78"/>
      <c r="D47" s="73"/>
      <c r="E47" s="74"/>
      <c r="F47" s="74"/>
      <c r="G47" s="74"/>
      <c r="H47" s="74"/>
      <c r="I47" s="74"/>
      <c r="J47" s="74"/>
      <c r="K47" s="74"/>
      <c r="L47" s="74"/>
      <c r="M47" s="75"/>
      <c r="N47" s="56"/>
    </row>
    <row r="48" spans="1:14" s="57" customFormat="1" ht="27" customHeight="1" thickBot="1" x14ac:dyDescent="0.35">
      <c r="A48" s="76" t="s">
        <v>249</v>
      </c>
      <c r="B48" s="77"/>
      <c r="C48" s="78"/>
      <c r="D48" s="73"/>
      <c r="E48" s="74"/>
      <c r="F48" s="74"/>
      <c r="G48" s="74"/>
      <c r="H48" s="74"/>
      <c r="I48" s="74"/>
      <c r="J48" s="74"/>
      <c r="K48" s="74"/>
      <c r="L48" s="74"/>
      <c r="M48" s="75"/>
      <c r="N48" s="56"/>
    </row>
    <row r="49" spans="1:14" s="57" customFormat="1" ht="27" customHeight="1" thickBot="1" x14ac:dyDescent="0.35">
      <c r="A49" s="76" t="s">
        <v>262</v>
      </c>
      <c r="B49" s="77"/>
      <c r="C49" s="78"/>
      <c r="D49" s="73"/>
      <c r="E49" s="74"/>
      <c r="F49" s="74"/>
      <c r="G49" s="74"/>
      <c r="H49" s="74"/>
      <c r="I49" s="74"/>
      <c r="J49" s="74"/>
      <c r="K49" s="74"/>
      <c r="L49" s="74"/>
      <c r="M49" s="75"/>
      <c r="N49" s="56"/>
    </row>
    <row r="50" spans="1:14" s="57" customFormat="1" ht="27" customHeight="1" thickBot="1" x14ac:dyDescent="0.35">
      <c r="A50" s="76" t="s">
        <v>256</v>
      </c>
      <c r="B50" s="77"/>
      <c r="C50" s="78"/>
      <c r="D50" s="73"/>
      <c r="E50" s="74"/>
      <c r="F50" s="74"/>
      <c r="G50" s="74"/>
      <c r="H50" s="74"/>
      <c r="I50" s="74"/>
      <c r="J50" s="74"/>
      <c r="K50" s="74"/>
      <c r="L50" s="74"/>
      <c r="M50" s="75"/>
      <c r="N50" s="56"/>
    </row>
    <row r="51" spans="1:14" s="57" customFormat="1" ht="27" customHeight="1" thickBot="1" x14ac:dyDescent="0.35">
      <c r="A51" s="76" t="s">
        <v>255</v>
      </c>
      <c r="B51" s="77"/>
      <c r="C51" s="78"/>
      <c r="D51" s="73"/>
      <c r="E51" s="74"/>
      <c r="F51" s="74"/>
      <c r="G51" s="74"/>
      <c r="H51" s="74"/>
      <c r="I51" s="74"/>
      <c r="J51" s="74"/>
      <c r="K51" s="74"/>
      <c r="L51" s="74"/>
      <c r="M51" s="75"/>
      <c r="N51" s="56"/>
    </row>
    <row r="52" spans="1:14" s="57" customFormat="1" ht="27" customHeight="1" thickBot="1" x14ac:dyDescent="0.35">
      <c r="A52" s="91" t="s">
        <v>254</v>
      </c>
      <c r="B52" s="92"/>
      <c r="C52" s="93"/>
      <c r="D52" s="81" t="s">
        <v>296</v>
      </c>
      <c r="E52" s="82"/>
      <c r="F52" s="82"/>
      <c r="G52" s="82"/>
      <c r="H52" s="82"/>
      <c r="I52" s="82"/>
      <c r="J52" s="82"/>
      <c r="K52" s="82"/>
      <c r="L52" s="82"/>
      <c r="M52" s="83"/>
      <c r="N52" s="56"/>
    </row>
    <row r="53" spans="1:14" s="57" customFormat="1" ht="15.75" customHeight="1" x14ac:dyDescent="0.25">
      <c r="A53" s="81"/>
      <c r="B53" s="82"/>
      <c r="C53" s="82"/>
      <c r="D53" s="82"/>
      <c r="E53" s="82"/>
      <c r="F53" s="82"/>
      <c r="G53" s="81"/>
      <c r="H53" s="82"/>
      <c r="I53" s="82"/>
      <c r="J53" s="82"/>
      <c r="K53" s="82"/>
      <c r="L53" s="82"/>
      <c r="M53" s="83"/>
      <c r="N53" s="56"/>
    </row>
    <row r="54" spans="1:14" s="57" customFormat="1" ht="15.75" customHeight="1" x14ac:dyDescent="0.25">
      <c r="A54" s="84"/>
      <c r="B54" s="85"/>
      <c r="C54" s="85"/>
      <c r="D54" s="85"/>
      <c r="E54" s="85"/>
      <c r="F54" s="85"/>
      <c r="G54" s="84"/>
      <c r="H54" s="85"/>
      <c r="I54" s="85"/>
      <c r="J54" s="85"/>
      <c r="K54" s="85"/>
      <c r="L54" s="85"/>
      <c r="M54" s="86"/>
      <c r="N54" s="56"/>
    </row>
    <row r="55" spans="1:14" s="57" customFormat="1" ht="15.75" customHeight="1" x14ac:dyDescent="0.25">
      <c r="A55" s="84"/>
      <c r="B55" s="85"/>
      <c r="C55" s="85"/>
      <c r="D55" s="85"/>
      <c r="E55" s="85"/>
      <c r="F55" s="85"/>
      <c r="G55" s="84"/>
      <c r="H55" s="85"/>
      <c r="I55" s="85"/>
      <c r="J55" s="85"/>
      <c r="K55" s="85"/>
      <c r="L55" s="85"/>
      <c r="M55" s="86"/>
      <c r="N55" s="56"/>
    </row>
    <row r="56" spans="1:14" s="57" customFormat="1" ht="15.75" customHeight="1" x14ac:dyDescent="0.25">
      <c r="A56" s="84"/>
      <c r="B56" s="85"/>
      <c r="C56" s="85"/>
      <c r="D56" s="85"/>
      <c r="E56" s="85"/>
      <c r="F56" s="85"/>
      <c r="G56" s="84"/>
      <c r="H56" s="85"/>
      <c r="I56" s="85"/>
      <c r="J56" s="85"/>
      <c r="K56" s="85"/>
      <c r="L56" s="85"/>
      <c r="M56" s="86"/>
      <c r="N56" s="56"/>
    </row>
    <row r="57" spans="1:14" s="57" customFormat="1" ht="15.75" customHeight="1" x14ac:dyDescent="0.25">
      <c r="A57" s="84"/>
      <c r="B57" s="85"/>
      <c r="C57" s="85"/>
      <c r="D57" s="85"/>
      <c r="E57" s="85"/>
      <c r="F57" s="85"/>
      <c r="G57" s="84"/>
      <c r="H57" s="85"/>
      <c r="I57" s="85"/>
      <c r="J57" s="85"/>
      <c r="K57" s="85"/>
      <c r="L57" s="85"/>
      <c r="M57" s="86"/>
      <c r="N57" s="56"/>
    </row>
    <row r="58" spans="1:14" s="57" customFormat="1" ht="15.75" customHeight="1" thickBot="1" x14ac:dyDescent="0.3">
      <c r="A58" s="87"/>
      <c r="B58" s="88"/>
      <c r="C58" s="88"/>
      <c r="D58" s="88"/>
      <c r="E58" s="88"/>
      <c r="F58" s="88"/>
      <c r="G58" s="87"/>
      <c r="H58" s="88"/>
      <c r="I58" s="88"/>
      <c r="J58" s="88"/>
      <c r="K58" s="88"/>
      <c r="L58" s="88"/>
      <c r="M58" s="89"/>
      <c r="N58" s="56"/>
    </row>
    <row r="59" spans="1:14" s="57" customFormat="1" ht="22.5" customHeight="1" thickBot="1" x14ac:dyDescent="0.3">
      <c r="A59" s="90" t="s">
        <v>253</v>
      </c>
      <c r="B59" s="79"/>
      <c r="C59" s="79"/>
      <c r="D59" s="79"/>
      <c r="E59" s="79"/>
      <c r="F59" s="79"/>
      <c r="G59" s="79" t="s">
        <v>257</v>
      </c>
      <c r="H59" s="79"/>
      <c r="I59" s="79"/>
      <c r="J59" s="79"/>
      <c r="K59" s="79"/>
      <c r="L59" s="79"/>
      <c r="M59" s="80"/>
      <c r="N59" s="56"/>
    </row>
    <row r="60" spans="1:14" s="57" customFormat="1" ht="18.75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47"/>
      <c r="N60" s="56"/>
    </row>
    <row r="61" spans="1:14" s="5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M61" s="47"/>
      <c r="N61" s="56"/>
    </row>
    <row r="62" spans="1:14" s="5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M62" s="47"/>
      <c r="N62" s="56"/>
    </row>
    <row r="63" spans="1:14" s="5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  <c r="M63" s="47"/>
      <c r="N63" s="56"/>
    </row>
    <row r="64" spans="1:14" s="57" customFormat="1" ht="15.7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  <c r="M64" s="47"/>
      <c r="N64" s="56"/>
    </row>
    <row r="65" spans="1:14" s="5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  <c r="M65" s="47"/>
      <c r="N65" s="56"/>
    </row>
    <row r="66" spans="1:14" s="57" customFormat="1" ht="15.75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  <c r="M66" s="47"/>
      <c r="N66" s="56"/>
    </row>
    <row r="67" spans="1:14" s="57" customFormat="1" ht="27.75" customHeight="1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  <c r="M67" s="47"/>
      <c r="N67" s="56"/>
    </row>
    <row r="68" spans="1:14" s="57" customFormat="1" ht="15.75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  <c r="M68" s="47"/>
      <c r="N68" s="56"/>
    </row>
    <row r="69" spans="1:14" s="57" customFormat="1" ht="15.75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  <c r="M69" s="47"/>
      <c r="N69" s="56"/>
    </row>
    <row r="70" spans="1:14" s="57" customFormat="1" ht="15.75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  <c r="M70" s="47"/>
      <c r="N70" s="56"/>
    </row>
    <row r="71" spans="1:14" s="57" customFormat="1" ht="15.75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  <c r="M71" s="47"/>
      <c r="N71" s="56"/>
    </row>
    <row r="72" spans="1:14" s="57" customFormat="1" ht="15.75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  <c r="M72" s="47"/>
      <c r="N72" s="56"/>
    </row>
    <row r="73" spans="1:14" s="57" customFormat="1" ht="15.75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  <c r="M73" s="47"/>
      <c r="N73" s="56"/>
    </row>
    <row r="74" spans="1:14" s="57" customFormat="1" ht="16.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  <c r="M74" s="47"/>
      <c r="N74" s="56"/>
    </row>
    <row r="75" spans="1:14" s="47" customFormat="1" ht="15.7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  <c r="N75" s="68"/>
    </row>
    <row r="76" spans="1:14" s="47" customFormat="1" ht="15.7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  <c r="N76" s="68"/>
    </row>
    <row r="77" spans="1:14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  <c r="N77" s="68"/>
    </row>
    <row r="78" spans="1:14" s="47" customFormat="1" ht="17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4" s="47" customFormat="1" ht="33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</row>
    <row r="80" spans="1:14" s="47" customFormat="1" ht="15.75" customHeight="1" x14ac:dyDescent="0.3">
      <c r="A80" s="66"/>
      <c r="B80" s="66"/>
      <c r="C80" s="66"/>
      <c r="D80" s="67"/>
      <c r="E80" s="67"/>
      <c r="F80" s="66"/>
      <c r="G80" s="66"/>
      <c r="H80" s="66"/>
      <c r="I80" s="66"/>
      <c r="J80" s="66"/>
      <c r="K80" s="66"/>
      <c r="L80" s="66"/>
    </row>
    <row r="81" spans="1:12" s="47" customFormat="1" ht="18.75" x14ac:dyDescent="0.3">
      <c r="A81" s="66"/>
      <c r="B81" s="66"/>
      <c r="C81" s="66"/>
      <c r="D81" s="67"/>
      <c r="E81" s="67"/>
      <c r="F81" s="66"/>
      <c r="G81" s="66"/>
      <c r="H81" s="66"/>
      <c r="I81" s="66"/>
      <c r="J81" s="66"/>
      <c r="K81" s="66"/>
      <c r="L81" s="66"/>
    </row>
    <row r="82" spans="1:12" s="47" customFormat="1" ht="18.75" x14ac:dyDescent="0.3">
      <c r="A82" s="66"/>
      <c r="B82" s="66"/>
      <c r="C82" s="66"/>
      <c r="D82" s="67"/>
      <c r="E82" s="67"/>
      <c r="F82" s="66"/>
      <c r="G82" s="66"/>
      <c r="H82" s="66"/>
      <c r="I82" s="66"/>
      <c r="J82" s="66"/>
      <c r="K82" s="66"/>
      <c r="L82" s="66"/>
    </row>
    <row r="83" spans="1:12" s="47" customFormat="1" ht="21" customHeight="1" x14ac:dyDescent="0.3">
      <c r="A83" s="66"/>
      <c r="B83" s="66"/>
      <c r="C83" s="66"/>
      <c r="D83" s="67"/>
      <c r="E83" s="67"/>
      <c r="F83" s="66"/>
      <c r="G83" s="66"/>
      <c r="H83" s="66"/>
      <c r="I83" s="66"/>
      <c r="J83" s="66"/>
      <c r="K83" s="66"/>
      <c r="L83" s="66"/>
    </row>
    <row r="84" spans="1:12" s="47" customFormat="1" ht="21" customHeight="1" x14ac:dyDescent="0.3">
      <c r="A84" s="66"/>
      <c r="B84" s="66"/>
      <c r="C84" s="66"/>
      <c r="D84" s="67"/>
      <c r="E84" s="67"/>
      <c r="F84" s="66"/>
      <c r="G84" s="66"/>
      <c r="H84" s="66"/>
      <c r="I84" s="66"/>
      <c r="J84" s="66"/>
      <c r="K84" s="66"/>
      <c r="L84" s="66"/>
    </row>
    <row r="85" spans="1:12" s="47" customFormat="1" ht="21" customHeight="1" x14ac:dyDescent="0.3">
      <c r="A85" s="66"/>
      <c r="B85" s="66"/>
      <c r="C85" s="66"/>
      <c r="D85" s="67"/>
      <c r="E85" s="67"/>
      <c r="F85" s="66"/>
      <c r="G85" s="66"/>
      <c r="H85" s="66"/>
      <c r="I85" s="66"/>
      <c r="J85" s="66"/>
      <c r="K85" s="66"/>
      <c r="L85" s="66"/>
    </row>
    <row r="86" spans="1:12" s="47" customFormat="1" ht="21" customHeight="1" x14ac:dyDescent="0.3">
      <c r="A86" s="66"/>
      <c r="B86" s="66"/>
      <c r="C86" s="66"/>
      <c r="D86" s="67"/>
      <c r="E86" s="67"/>
      <c r="F86" s="66"/>
      <c r="G86" s="66"/>
      <c r="H86" s="66"/>
      <c r="I86" s="66"/>
      <c r="J86" s="66"/>
      <c r="K86" s="66"/>
      <c r="L86" s="66"/>
    </row>
    <row r="87" spans="1:12" s="47" customFormat="1" ht="21" customHeight="1" x14ac:dyDescent="0.3">
      <c r="A87" s="66"/>
      <c r="B87" s="66"/>
      <c r="C87" s="66"/>
      <c r="D87" s="67"/>
      <c r="E87" s="67"/>
      <c r="F87" s="66"/>
      <c r="G87" s="66"/>
      <c r="H87" s="66"/>
      <c r="I87" s="66"/>
      <c r="J87" s="66"/>
      <c r="K87" s="66"/>
      <c r="L87" s="66"/>
    </row>
    <row r="88" spans="1:12" s="47" customFormat="1" ht="30" customHeight="1" x14ac:dyDescent="0.3">
      <c r="A88" s="66"/>
      <c r="B88" s="66"/>
      <c r="C88" s="66"/>
      <c r="D88" s="67"/>
      <c r="E88" s="67"/>
      <c r="F88" s="66"/>
      <c r="G88" s="66"/>
      <c r="H88" s="66"/>
      <c r="I88" s="66"/>
      <c r="J88" s="66"/>
      <c r="K88" s="66"/>
      <c r="L88" s="66"/>
    </row>
    <row r="89" spans="1:12" s="47" customFormat="1" ht="14.25" customHeight="1" x14ac:dyDescent="0.3">
      <c r="A89" s="66"/>
      <c r="B89" s="66"/>
      <c r="C89" s="66"/>
      <c r="D89" s="67"/>
      <c r="E89" s="67"/>
      <c r="F89" s="66"/>
      <c r="G89" s="66"/>
      <c r="H89" s="66"/>
      <c r="I89" s="66"/>
      <c r="J89" s="66"/>
      <c r="K89" s="66"/>
      <c r="L89" s="66"/>
    </row>
    <row r="90" spans="1:12" s="47" customFormat="1" ht="14.25" customHeight="1" x14ac:dyDescent="0.3">
      <c r="A90" s="66"/>
      <c r="B90" s="66"/>
      <c r="C90" s="66"/>
      <c r="D90" s="67"/>
      <c r="E90" s="67"/>
      <c r="F90" s="66"/>
      <c r="G90" s="66"/>
      <c r="H90" s="66"/>
      <c r="I90" s="66"/>
      <c r="J90" s="66"/>
      <c r="K90" s="66"/>
      <c r="L90" s="66"/>
    </row>
    <row r="91" spans="1:12" s="47" customFormat="1" ht="14.25" customHeight="1" x14ac:dyDescent="0.3">
      <c r="A91" s="66"/>
      <c r="B91" s="66"/>
      <c r="C91" s="66"/>
      <c r="D91" s="67"/>
      <c r="E91" s="67"/>
      <c r="F91" s="66"/>
      <c r="G91" s="66"/>
      <c r="H91" s="66"/>
      <c r="I91" s="66"/>
      <c r="J91" s="66"/>
      <c r="K91" s="66"/>
      <c r="L91" s="66"/>
    </row>
    <row r="92" spans="1:12" s="47" customFormat="1" ht="15.75" customHeight="1" x14ac:dyDescent="0.3">
      <c r="A92" s="66"/>
      <c r="B92" s="66"/>
      <c r="C92" s="66"/>
      <c r="D92" s="67"/>
      <c r="E92" s="67"/>
      <c r="F92" s="66"/>
      <c r="G92" s="66"/>
      <c r="H92" s="66"/>
      <c r="I92" s="66"/>
      <c r="J92" s="66"/>
      <c r="K92" s="66"/>
      <c r="L92" s="66"/>
    </row>
    <row r="93" spans="1:12" s="47" customFormat="1" ht="14.25" customHeight="1" x14ac:dyDescent="0.3">
      <c r="A93" s="66"/>
      <c r="B93" s="66"/>
      <c r="C93" s="66"/>
      <c r="D93" s="67"/>
      <c r="E93" s="67"/>
      <c r="F93" s="66"/>
      <c r="G93" s="66"/>
      <c r="H93" s="66"/>
      <c r="I93" s="66"/>
      <c r="J93" s="66"/>
      <c r="K93" s="66"/>
      <c r="L93" s="66"/>
    </row>
    <row r="94" spans="1:12" ht="15.75" customHeight="1" x14ac:dyDescent="0.25"/>
    <row r="95" spans="1:12" ht="30" customHeight="1" x14ac:dyDescent="0.25"/>
  </sheetData>
  <sheetProtection selectLockedCells="1"/>
  <dataConsolidate/>
  <mergeCells count="76">
    <mergeCell ref="D27:I27"/>
    <mergeCell ref="J27:K27"/>
    <mergeCell ref="D17:I17"/>
    <mergeCell ref="J17:K17"/>
    <mergeCell ref="D18:I18"/>
    <mergeCell ref="J18:K18"/>
    <mergeCell ref="D19:I19"/>
    <mergeCell ref="J19:K19"/>
    <mergeCell ref="D20:I20"/>
    <mergeCell ref="J20:K20"/>
    <mergeCell ref="D21:I21"/>
    <mergeCell ref="J21:K21"/>
    <mergeCell ref="D22:I22"/>
    <mergeCell ref="J22:K22"/>
    <mergeCell ref="D23:I23"/>
    <mergeCell ref="J23:K23"/>
    <mergeCell ref="D24:I24"/>
    <mergeCell ref="J24:K24"/>
    <mergeCell ref="D25:I25"/>
    <mergeCell ref="J25:K25"/>
    <mergeCell ref="D26:I26"/>
    <mergeCell ref="J26:K26"/>
    <mergeCell ref="J29:K29"/>
    <mergeCell ref="D30:I30"/>
    <mergeCell ref="J30:K30"/>
    <mergeCell ref="D28:I28"/>
    <mergeCell ref="J28:K28"/>
    <mergeCell ref="A37:C38"/>
    <mergeCell ref="D35:M36"/>
    <mergeCell ref="D37:M38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16:I16"/>
    <mergeCell ref="J16:K16"/>
    <mergeCell ref="D29:I29"/>
    <mergeCell ref="A6:C6"/>
    <mergeCell ref="D9:M9"/>
    <mergeCell ref="D8:M8"/>
    <mergeCell ref="A7:C7"/>
    <mergeCell ref="D7:M7"/>
    <mergeCell ref="A12:M12"/>
    <mergeCell ref="D48:M48"/>
    <mergeCell ref="D47:M47"/>
    <mergeCell ref="A41:M42"/>
    <mergeCell ref="C14:C15"/>
    <mergeCell ref="B14:B15"/>
    <mergeCell ref="A14:A15"/>
    <mergeCell ref="L14:M14"/>
    <mergeCell ref="D14:I15"/>
    <mergeCell ref="A48:C48"/>
    <mergeCell ref="A47:C47"/>
    <mergeCell ref="A43:M43"/>
    <mergeCell ref="D31:I31"/>
    <mergeCell ref="J14:K15"/>
    <mergeCell ref="J31:K31"/>
    <mergeCell ref="A35:C36"/>
    <mergeCell ref="D50:M50"/>
    <mergeCell ref="A50:C50"/>
    <mergeCell ref="D49:M49"/>
    <mergeCell ref="A49:C49"/>
    <mergeCell ref="G59:M59"/>
    <mergeCell ref="G53:M58"/>
    <mergeCell ref="A59:F59"/>
    <mergeCell ref="A53:F58"/>
    <mergeCell ref="A51:C51"/>
    <mergeCell ref="D52:M52"/>
    <mergeCell ref="D51:M51"/>
    <mergeCell ref="A52:C52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BIENES'!G43),CONCATENATE('PLANILLA COTIZACION BIENES'!#REF!," ",'PLANILLA COTIZACION BIENES'!#REF!),CONCATENATE('PLANILLA COTIZACION BIENES'!D43," ", 'PLANILLA COTIZACION BIENES'!G43))</f>
        <v>#REF!</v>
      </c>
      <c r="C3" t="str">
        <f>IF(ISBLANK('PLANILLA COTIZACION BIENES'!A12),"",'PLANILLA COTIZACION BIENES'!A12)</f>
        <v>ADQUISICIÓN DE INSUMOS DE LIBRERÍA CAB</v>
      </c>
      <c r="D3" t="e">
        <f>IF(ISBLANK('PLANILLA COTIZACION BIENES'!G43),CONCATENATE(DAY('PLANILLA COTIZACION BIENES'!#REF!)," de ",UPPER(TEXT('PLANILLA COTIZACION BIENES'!#REF!,"MMMM"))," del ",YEAR('PLANILLA COTIZACION BIENES'!#REF!)," a las ",'PLANILLA COTIZACION BIENES'!#REF!," horas."),CONCATENATE(DAY('PLANILLA COTIZACION BIENES'!B47)," de ",UPPER(TEXT('PLANILLA COTIZACION BIENES'!B47,"MMMM"))," del ",YEAR('PLANILLA COTIZACION BIENES'!B47)," a las ",'PLANILLA COTIZACION BIENES'!B48,"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2022-09-23T15:21:33Z</dcterms:modified>
</cp:coreProperties>
</file>