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0.61.226.20\Contrataciones-Fideicomiso\2014 COMPRAS FIDEICOMISO\2. EXPEDIENTES\EXPEDIENTES EN ELABORACION\F-097 -2024 ADQUISICION DE MATERIALES DE LIBRERIA\01 PLIEGO\Digitales\BIENES\"/>
    </mc:Choice>
  </mc:AlternateContent>
  <bookViews>
    <workbookView xWindow="0" yWindow="0" windowWidth="25200" windowHeight="11280" tabRatio="946"/>
  </bookViews>
  <sheets>
    <sheet name="PLANILLA COTIZACION BIENES" sheetId="1" r:id="rId1"/>
    <sheet name="RUBROS" sheetId="2" state="hidden" r:id="rId2"/>
    <sheet name="AREAS" sheetId="3" state="hidden" r:id="rId3"/>
    <sheet name="PROCED DE SELECCION" sheetId="6" state="hidden" r:id="rId4"/>
    <sheet name="Dator Word" sheetId="17" state="hidden" r:id="rId5"/>
  </sheets>
  <definedNames>
    <definedName name="ale">AREAS!#REF!</definedName>
    <definedName name="_xlnm.Print_Area" localSheetId="2">AREAS!$A$1:$C$63</definedName>
    <definedName name="AreasComp">AREAS!$B:$C</definedName>
    <definedName name="GANADORES">#REF!</definedName>
    <definedName name="MOTIVOS">#REF!</definedName>
    <definedName name="numerooferentes">#REF!</definedName>
    <definedName name="numeroofertas">#REF!</definedName>
    <definedName name="numeros">#REF!</definedName>
    <definedName name="OFERENTES">#REF!</definedName>
    <definedName name="oferentescuadro">#REF!</definedName>
    <definedName name="procedimiento">'PROCED DE SELECCION'!$A$1:$A$5</definedName>
    <definedName name="proveedoresganadores">#REF!</definedName>
    <definedName name="RENGLONES">#REF!</definedName>
    <definedName name="renglonescompletos2">#REF!</definedName>
    <definedName name="renglonescuadro">#REF!</definedName>
    <definedName name="renglonescuadro2">#REF!</definedName>
    <definedName name="ROPE">#REF!</definedName>
    <definedName name="rubro">RUBROS!$A$2:$A$88</definedName>
    <definedName name="RUBRO_S_COMERCIAL_ES" localSheetId="1">RUBROS!$A$2:$A$88</definedName>
    <definedName name="RUBROS" localSheetId="1">RUBROS!$A$2:$A$88</definedName>
    <definedName name="RubrosComp">RUBROS!$A$1:$B$99</definedName>
    <definedName name="TIPOCUADRO">#REF!</definedName>
    <definedName name="TIPOCUADRO2">#REF!</definedName>
    <definedName name="tipooferente">#REF!</definedName>
    <definedName name="_xlnm.Print_Titles" localSheetId="0">'PLANILLA COTIZACION BIENES'!$1:$15</definedName>
  </definedNames>
  <calcPr calcId="162913"/>
</workbook>
</file>

<file path=xl/calcChain.xml><?xml version="1.0" encoding="utf-8"?>
<calcChain xmlns="http://schemas.openxmlformats.org/spreadsheetml/2006/main">
  <c r="D3" i="17" l="1"/>
  <c r="C3" i="17"/>
  <c r="B3" i="17"/>
</calcChain>
</file>

<file path=xl/sharedStrings.xml><?xml version="1.0" encoding="utf-8"?>
<sst xmlns="http://schemas.openxmlformats.org/spreadsheetml/2006/main" count="326" uniqueCount="301">
  <si>
    <t>COD</t>
  </si>
  <si>
    <t>RUBROS</t>
  </si>
  <si>
    <t>ALIMENTOS</t>
  </si>
  <si>
    <t>LIBRERIA, PAPEL Y UTILES DE OFICINA</t>
  </si>
  <si>
    <t>ELEMENTOS DE LIMPIEZA</t>
  </si>
  <si>
    <t>INDUMENTARIA TEXTIL Y CONFECCIONES</t>
  </si>
  <si>
    <t>BAZAR Y MENAJE</t>
  </si>
  <si>
    <t>FERRETERIA</t>
  </si>
  <si>
    <t xml:space="preserve">COMBUSTIBLES </t>
  </si>
  <si>
    <t>LUBRICANTES</t>
  </si>
  <si>
    <t xml:space="preserve">CARPINTERIA METALICA/ MADERA </t>
  </si>
  <si>
    <t>ELECTRICIDAD Y TELEFONIA</t>
  </si>
  <si>
    <t>TELEFONIA</t>
  </si>
  <si>
    <t>ELECTRONICA</t>
  </si>
  <si>
    <t>CERRAJERIA</t>
  </si>
  <si>
    <t>SANITARIOS, PLOMERIA Y GAS</t>
  </si>
  <si>
    <t>INFORMATICA</t>
  </si>
  <si>
    <t>HARDWARE</t>
  </si>
  <si>
    <t>SOFTWARE</t>
  </si>
  <si>
    <t>LICENCIAS</t>
  </si>
  <si>
    <t>REPUESTOS Y CONSUMIBLES INFORMATICA</t>
  </si>
  <si>
    <t>REPUESTOS</t>
  </si>
  <si>
    <t>REPUESTOS DE EQUIPOS</t>
  </si>
  <si>
    <t>VIDRIERIA</t>
  </si>
  <si>
    <t>MATERIALES DE CONSTRUCCION</t>
  </si>
  <si>
    <t>PINTURAS</t>
  </si>
  <si>
    <t>TAPICERIA Y CORTINERIA</t>
  </si>
  <si>
    <t>ARTICULOS DEL HOGAR</t>
  </si>
  <si>
    <t>ELECTRODOMESTICOS</t>
  </si>
  <si>
    <t>LINEA BLANCA</t>
  </si>
  <si>
    <t xml:space="preserve">CLIMATIZACION / VENTILACION </t>
  </si>
  <si>
    <t>HERRERIA</t>
  </si>
  <si>
    <t xml:space="preserve">HERRERIA ESTANDAR </t>
  </si>
  <si>
    <t xml:space="preserve">HERRERIA ARTISTICA </t>
  </si>
  <si>
    <t>HERRERIA DE OBRA</t>
  </si>
  <si>
    <t>PRODUCTOS VETERINARIOS</t>
  </si>
  <si>
    <t>EQUIPOS VARIOS</t>
  </si>
  <si>
    <t>EQUIPOS Y ACCESORIOS DE LABORATORIO</t>
  </si>
  <si>
    <t>EQUIPOS Y ACCESORIOS DE INSTRUMENTACION</t>
  </si>
  <si>
    <t>EQUIPOS Y ACCESORIOS DE EQUIPOS MECANICOS</t>
  </si>
  <si>
    <t>EQUIPOS Y ACCESORIOS ELECTRICOS/ ELECTRONICO</t>
  </si>
  <si>
    <t>EQUIPOS Y ACCESORIOS DE CALIDAD NUCLEAR</t>
  </si>
  <si>
    <t>EQUIPOS Y ACCESORIOS DE SEGURIDAD</t>
  </si>
  <si>
    <t>EQUIPOS Y ACCESORIOS DE PROTECCION RADIOLOGICA</t>
  </si>
  <si>
    <t>EQUIPOS Y ACCESORIOS DE ROBOTICA</t>
  </si>
  <si>
    <t>MUEBLES Y MOBILIARIO</t>
  </si>
  <si>
    <t>GASES INDUSTRIALES/ LABORATORIO</t>
  </si>
  <si>
    <t>HERRAMIENTAS</t>
  </si>
  <si>
    <t>MAQUINAS HERRAMIENTAS</t>
  </si>
  <si>
    <t>HERRAMIENTAS MANUALES</t>
  </si>
  <si>
    <t>IMPRENTA Y EDITORIALES</t>
  </si>
  <si>
    <t>BIBLIOGRAFIA</t>
  </si>
  <si>
    <t>NORMAS</t>
  </si>
  <si>
    <t>SERVICIOS BASICOS</t>
  </si>
  <si>
    <t>SERVICIO DE MANTENIMIENTO/ REPARACION Y LIMPIEZA</t>
  </si>
  <si>
    <t>SERVICIO DE VIGILANCIA Y SEGURIDAD</t>
  </si>
  <si>
    <t>SERVICIO DE TRANSPORTE Y DEPOSITO</t>
  </si>
  <si>
    <t>SERVICIO PROFESIONAL Y COMERCIAL</t>
  </si>
  <si>
    <t>SERVICIO DE NOTICIAS</t>
  </si>
  <si>
    <t>SERVICIO DE CAPACITACION/ ENTRENAMIENTO/ CONGRESOS</t>
  </si>
  <si>
    <t>OTROS SERVICIOS</t>
  </si>
  <si>
    <t>CONSULTORIA DE INGENIERIA</t>
  </si>
  <si>
    <t>CONSULTORIA DE INGENIERIA CIVIL</t>
  </si>
  <si>
    <t>CONSULTORIA DE INGENIERIA ELECTRICA</t>
  </si>
  <si>
    <t>CONSULTORIA DE INGENIERIA ELECTRONICA</t>
  </si>
  <si>
    <t>CONSULTORIA DE INGENIERIA HVAC</t>
  </si>
  <si>
    <t xml:space="preserve">CONSULTORIA DE INGENIERIA MECANICA </t>
  </si>
  <si>
    <t>CONSULTORIA DE INGENIERIA QUIMICA</t>
  </si>
  <si>
    <t>CONSULTORIA DE INGENIERIA EN SEGURIDAD E HIGIENE</t>
  </si>
  <si>
    <t>CONSULTORIA DE INGENIERIA EN CAÑERIAS</t>
  </si>
  <si>
    <t>CONSULTORIA DE INGENIERIA NUCLEAR</t>
  </si>
  <si>
    <t>CONSULTORIA DE INSTRUMENTACION/ INSTRUMENTACION NUCLEAR/ SIST. I&amp;C</t>
  </si>
  <si>
    <t>CONSULTORIA DE INGENIERIA DE PROCESOS</t>
  </si>
  <si>
    <t>CONSULTORIA DE INGENIERIA INFORMATICA Y TELECOMUNICACIONES</t>
  </si>
  <si>
    <t>CONSULTORIA DE PROTECCION RADIOLOGICA</t>
  </si>
  <si>
    <t>CONSULTORIA DE ROBOTICA</t>
  </si>
  <si>
    <t>ALQUILER</t>
  </si>
  <si>
    <t>LEASING</t>
  </si>
  <si>
    <t>VEHICULOS, ACCESORIOS Y COMPONENTES</t>
  </si>
  <si>
    <t>PRODUCTOS MEDICO/ FARMACEUTICOS</t>
  </si>
  <si>
    <t>MATERIALES  DE SEGURIDAD E HIGIENE</t>
  </si>
  <si>
    <t>BANCOS Y SEGUROS</t>
  </si>
  <si>
    <t>CEREMONIAL</t>
  </si>
  <si>
    <t>QUIMICOS</t>
  </si>
  <si>
    <t>CONSTRUCCION</t>
  </si>
  <si>
    <t>CONSTRUCCION CIVIL</t>
  </si>
  <si>
    <t>CONSTRUCCION MECANICA</t>
  </si>
  <si>
    <t>FABRICACION DE GRANDES COMPONENTES ESPECIALES MECANICOS</t>
  </si>
  <si>
    <t>FABRICACION DE GRANDES COMPONENTES I&amp;C</t>
  </si>
  <si>
    <t>FABRICACION DE PIEZAS Y EQUIPOS</t>
  </si>
  <si>
    <t>MONTAJE</t>
  </si>
  <si>
    <t>CONSUMIBLES</t>
  </si>
  <si>
    <t>CONSUMIBLES ELECTRICOS</t>
  </si>
  <si>
    <t>CONSUMIBLES MECANICOS</t>
  </si>
  <si>
    <t>CONSUMIBLES ELECTRONICOS</t>
  </si>
  <si>
    <t>CONSUMIBLES NUCLEARES</t>
  </si>
  <si>
    <t>PROTOTIPOS MECANICOS Y DE INSTRUMENTACION</t>
  </si>
  <si>
    <t>Q</t>
  </si>
  <si>
    <t>PL</t>
  </si>
  <si>
    <t>H</t>
  </si>
  <si>
    <t>O</t>
  </si>
  <si>
    <t>B</t>
  </si>
  <si>
    <t>TL</t>
  </si>
  <si>
    <t>P</t>
  </si>
  <si>
    <t>L</t>
  </si>
  <si>
    <t>PC</t>
  </si>
  <si>
    <t>SH</t>
  </si>
  <si>
    <t>Y</t>
  </si>
  <si>
    <t>SG</t>
  </si>
  <si>
    <t>A</t>
  </si>
  <si>
    <t>XA</t>
  </si>
  <si>
    <t>V</t>
  </si>
  <si>
    <t>C</t>
  </si>
  <si>
    <t>E</t>
  </si>
  <si>
    <t>Ñ</t>
  </si>
  <si>
    <t>CM</t>
  </si>
  <si>
    <t>M</t>
  </si>
  <si>
    <t>ME</t>
  </si>
  <si>
    <t>CP</t>
  </si>
  <si>
    <t>K</t>
  </si>
  <si>
    <t>F</t>
  </si>
  <si>
    <t>R</t>
  </si>
  <si>
    <t>W</t>
  </si>
  <si>
    <t>U</t>
  </si>
  <si>
    <t>CN</t>
  </si>
  <si>
    <t>N</t>
  </si>
  <si>
    <t>S</t>
  </si>
  <si>
    <t>T</t>
  </si>
  <si>
    <t>CI</t>
  </si>
  <si>
    <t>I</t>
  </si>
  <si>
    <t>IC</t>
  </si>
  <si>
    <t>IP</t>
  </si>
  <si>
    <t>IH</t>
  </si>
  <si>
    <t>IS</t>
  </si>
  <si>
    <t>J</t>
  </si>
  <si>
    <t>D</t>
  </si>
  <si>
    <t>CO</t>
  </si>
  <si>
    <t>DO</t>
  </si>
  <si>
    <t>AD</t>
  </si>
  <si>
    <t>Area</t>
  </si>
  <si>
    <t>Número</t>
  </si>
  <si>
    <t>CINE/ TELEVISION/ RADIO/ FOTOGRAFIA</t>
  </si>
  <si>
    <t>SERVICIO DE MANTENIMIENTO Y REPARACION DE VEHICULOS</t>
  </si>
  <si>
    <t>SERVICIO DE MANTENIMIENTO Y REPARACION DE MAQUINARIA Y EQUIPOS</t>
  </si>
  <si>
    <t> 461</t>
  </si>
  <si>
    <t>LICITACION PUBLICA</t>
  </si>
  <si>
    <t>CONCURSO DE PRECIOS</t>
  </si>
  <si>
    <t>CONTRATACION DIRECTA</t>
  </si>
  <si>
    <t>COMPRA MENOR</t>
  </si>
  <si>
    <t>Nº</t>
  </si>
  <si>
    <t>G</t>
  </si>
  <si>
    <t xml:space="preserve">SIN MODALIDAD </t>
  </si>
  <si>
    <t>COMPARACIÓN DE COTIZACIONES</t>
  </si>
  <si>
    <t>Clase:</t>
  </si>
  <si>
    <t>Modalidad:</t>
  </si>
  <si>
    <t xml:space="preserve">Código de Area </t>
  </si>
  <si>
    <t xml:space="preserve">(GA) Planificación - A </t>
  </si>
  <si>
    <t>(GO) Archivo de Documentación - AD</t>
  </si>
  <si>
    <t>(GA) Div. IT (Tecnologías de la Información) - B</t>
  </si>
  <si>
    <t>(GI-CC) COORD. INGENIERÍA CIVIL - C</t>
  </si>
  <si>
    <t>(GO) Coord. Montaje Electromecánico - CE</t>
  </si>
  <si>
    <t>CE</t>
  </si>
  <si>
    <t>(GI-CI) COORD. I&amp;C y TECNOLOGÍAS - CI</t>
  </si>
  <si>
    <t>(GI-CM) COORD. ING. MECÁNICA, MATERIALES y END - CM</t>
  </si>
  <si>
    <t>(GI-CN) COORD. INGENIERÍA NUCLEAR - CN</t>
  </si>
  <si>
    <t>(GI-CO) COORD. PRESERVACIÓN INFO. y OPERACIÓN - CO</t>
  </si>
  <si>
    <t>(GI-CP) COORD. CAPEM y PROCESOS - CP</t>
  </si>
  <si>
    <t>(GI-CI) Protección Radiológica - D</t>
  </si>
  <si>
    <t>(GO) GERENCIA DIRECCIÓN DE OBRAS - DO</t>
  </si>
  <si>
    <t>(GI) Ingeniería Electrica - E</t>
  </si>
  <si>
    <t>(GI-CP) Combustibles Nucleares - F</t>
  </si>
  <si>
    <t>(GA) GERENCIA DE ÁREA CAREM - G</t>
  </si>
  <si>
    <t>(GA) GERENCIA OPERATIVA - GO</t>
  </si>
  <si>
    <t>GO</t>
  </si>
  <si>
    <t>(SA) Dpto. Personal - H</t>
  </si>
  <si>
    <t>(GI-CI) Instrumentación y Control - I</t>
  </si>
  <si>
    <t>(GI-CI) Control de Planta - IC</t>
  </si>
  <si>
    <t>(GI-CI) Instrumentación de Campo - IF</t>
  </si>
  <si>
    <t>IF</t>
  </si>
  <si>
    <t>(GI-CI) HMI (Human Machine Interface) - IH</t>
  </si>
  <si>
    <t>(GI-CI) Integración - II</t>
  </si>
  <si>
    <t>II</t>
  </si>
  <si>
    <t>(GI-CI) Sensor de Posición de Barra - IK</t>
  </si>
  <si>
    <t>IK</t>
  </si>
  <si>
    <t>(GI-CI) Instrumentación Nuclear - IN</t>
  </si>
  <si>
    <t>IN</t>
  </si>
  <si>
    <t>(GI-CI) Sistemas de Protección del Reactor - IP</t>
  </si>
  <si>
    <t>(GI-CI) Salas de Control - IR</t>
  </si>
  <si>
    <t>IR</t>
  </si>
  <si>
    <t>(GI-CI) Simuladores - IS</t>
  </si>
  <si>
    <t>(GI-CI) Sistema de Control - IT</t>
  </si>
  <si>
    <t>IT</t>
  </si>
  <si>
    <t>(GI-CI) Robótica - J</t>
  </si>
  <si>
    <t>(GI-CP) Desarrollos Tecnológicos y Experimentales - K</t>
  </si>
  <si>
    <t>(GA) Div. Licenciamiento - L</t>
  </si>
  <si>
    <t>(GI-CM) Mecánica - M</t>
  </si>
  <si>
    <t>(GI-CM) Materiales y END - ME</t>
  </si>
  <si>
    <t>(GI-CN) Neutrónica - N</t>
  </si>
  <si>
    <t>(GI) BOP (Balance of Plant) - Ñ</t>
  </si>
  <si>
    <t>(SA-O) DPTO. COMPRAS - O</t>
  </si>
  <si>
    <t>(GO-OC) DPTO. OBRA CIVIL - OC</t>
  </si>
  <si>
    <t>OC</t>
  </si>
  <si>
    <t>(GO-OC) Div. Inspección de Obra - OI</t>
  </si>
  <si>
    <t>OI</t>
  </si>
  <si>
    <t>(GO-OC) Div. Control de Calidad - OQ</t>
  </si>
  <si>
    <t>OQ</t>
  </si>
  <si>
    <t>(GO) Dpto. Oficina Técnica de Obra - OT</t>
  </si>
  <si>
    <t>OT</t>
  </si>
  <si>
    <t>(GA) INFORME DE DISEÑO</t>
  </si>
  <si>
    <t>(GA) Ingeniería de Costos - PC</t>
  </si>
  <si>
    <t>(GO) Dpto. Intendencia Predio LIMA - PL</t>
  </si>
  <si>
    <t>(GA) Dpto. Gestión de Calidad - Q</t>
  </si>
  <si>
    <t>(GI-CP) Procesos - R</t>
  </si>
  <si>
    <t>(GA) Sec. Relaciones con la Comunidad - RC</t>
  </si>
  <si>
    <t>RC</t>
  </si>
  <si>
    <t>(GI-CN) Seguridad Nuclear - S</t>
  </si>
  <si>
    <t>(SA) SUBGERENCIA ADMINISTRACIÓN CAREM - SA</t>
  </si>
  <si>
    <t>SA</t>
  </si>
  <si>
    <t>(SA-O) Div. Contrataciones - SC</t>
  </si>
  <si>
    <t>SC</t>
  </si>
  <si>
    <t>(SA) Dpto. Finanzas - SF</t>
  </si>
  <si>
    <t>SF</t>
  </si>
  <si>
    <t>(SA) Dpto. Contabilidad - SG</t>
  </si>
  <si>
    <t>(GA) Div. Medio Ambiente Seguridad e Higiene - SH</t>
  </si>
  <si>
    <t>(GI-CN) Termohidráulica - T</t>
  </si>
  <si>
    <t>(GA) Div. Asistencia Técnico Legal - TL</t>
  </si>
  <si>
    <t>(GI-CP) Residuos Radioactivos y EECC Irradiadios - U</t>
  </si>
  <si>
    <t>(SA-O) Div. Unidad Operativa de Compras - UO</t>
  </si>
  <si>
    <t>UO</t>
  </si>
  <si>
    <t>(GI) Lay Out - V</t>
  </si>
  <si>
    <t>(GI-CP) HVAC (Heating, Ventilation &amp; Air Conditioning) - W</t>
  </si>
  <si>
    <t>(GI) GERENCIA DE INGENIERÍA CAREM - X</t>
  </si>
  <si>
    <t>X</t>
  </si>
  <si>
    <t>(SA) Div. Apoyo Administrativo CAB - XA</t>
  </si>
  <si>
    <t>(GI) Dpto. Oficina Técnica de Ingeniería - XT</t>
  </si>
  <si>
    <t>XT</t>
  </si>
  <si>
    <t>(GA) Seguridad Física - Y</t>
  </si>
  <si>
    <t>Fecha Apertura</t>
  </si>
  <si>
    <t>Titulo</t>
  </si>
  <si>
    <t>Procedimiento N</t>
  </si>
  <si>
    <t>Procedimiento de selección:</t>
  </si>
  <si>
    <t xml:space="preserve">Tipo </t>
  </si>
  <si>
    <t xml:space="preserve">ETAPA UNICA NACIONAL </t>
  </si>
  <si>
    <t>Rubro:</t>
  </si>
  <si>
    <t>Objeto de la contratación:</t>
  </si>
  <si>
    <t>CANTIDAD</t>
  </si>
  <si>
    <t>UNIDAD DE MEDIDA</t>
  </si>
  <si>
    <t>(EN LETRAS)</t>
  </si>
  <si>
    <t>OFERENTE:</t>
  </si>
  <si>
    <t>Nº CUIT:</t>
  </si>
  <si>
    <t>RENGLÓN Nº</t>
  </si>
  <si>
    <t>DESCRIPCIÓN</t>
  </si>
  <si>
    <t>TOTAL</t>
  </si>
  <si>
    <t>FIRMA</t>
  </si>
  <si>
    <t>PLAZO DE MANTENIMIENTO DE OFERTA:</t>
  </si>
  <si>
    <t xml:space="preserve">E-MAIL: </t>
  </si>
  <si>
    <t>TEL. DE CONTACTO:</t>
  </si>
  <si>
    <t>ACLARACION Y CARÁCTER DEL FIRMANTE</t>
  </si>
  <si>
    <t>MARCA / MODELO</t>
  </si>
  <si>
    <t>ANEXO B - PLANILLA DE COTIZACIÓN</t>
  </si>
  <si>
    <t>Expediente CAREM Nº:</t>
  </si>
  <si>
    <t>Expediente GDE Nº:</t>
  </si>
  <si>
    <t>DOMICILIO:</t>
  </si>
  <si>
    <t>IMPORTE (IVA INCLUIDO)</t>
  </si>
  <si>
    <t>UNITARIO</t>
  </si>
  <si>
    <t>SON……….………………………………………………………………………...…..…………………………………………………………………………………………………………..………………………………………</t>
  </si>
  <si>
    <t>PLAZO DE ENTREGA:</t>
  </si>
  <si>
    <t>LUGAR DE ENTREGA:</t>
  </si>
  <si>
    <r>
      <t xml:space="preserve">NOTA:  SE DEBERAN COMPLETAR TODOS LOS CAMPOS DE LA PLANILA </t>
    </r>
    <r>
      <rPr>
        <b/>
        <sz val="14"/>
        <color rgb="FFFF0000"/>
        <rFont val="Calibri"/>
        <family val="2"/>
        <scheme val="minor"/>
      </rPr>
      <t>(LUGAR /PLAZO DE ENTREGA; MARCA/MODELO; IMPORTE UNITARIO; IMPORTE TOTAL)</t>
    </r>
  </si>
  <si>
    <t>F-97/2024</t>
  </si>
  <si>
    <t>EX-2024-75575090- -APN-GACAEM#CNEA</t>
  </si>
  <si>
    <t>Unidad</t>
  </si>
  <si>
    <t>ADHESIVO SINTETICO TRANSPARENTE X 50ML. TIPO VOLIGOMA</t>
  </si>
  <si>
    <t>ALMOHADILLA PARA SELLOS METALICA 7X11.5 CM</t>
  </si>
  <si>
    <t>APRIETA PAPELES BLINDER CLIP (MANITO) 19MM</t>
  </si>
  <si>
    <t>APRIETA PAPELES BLINDER CLIP (MANITO) 32MM</t>
  </si>
  <si>
    <t>APRIETA PAPELES BLINDER CLIP (MANITO) 51MM</t>
  </si>
  <si>
    <t>BIBLIORATO PVC FORRADO A4 LOMO ANCHO, COLOR AZUL</t>
  </si>
  <si>
    <t>BOLIGRAFO AZUL TRAZO GRUESO, MARCA BIC O SIMILAR</t>
  </si>
  <si>
    <t>BOLIGRAFO NEGRO TRAZO GRUESO, MARCA BIC O SIMILAR</t>
  </si>
  <si>
    <t>BLOCK ANOTADOR ESPIRAL, TAM.A5 RAYADO X 80H</t>
  </si>
  <si>
    <t>CARPETA PLASTICA TIPO CV TAMAÑO A4</t>
  </si>
  <si>
    <t>CINTA DE EMBALAJE CRISTAL 48MM X 50MTS</t>
  </si>
  <si>
    <t>CINTA CORRECTORA 5MM X 6MTS</t>
  </si>
  <si>
    <t>LAPIZ CORRECTOR 7ML. MARCA LIQUID PAPER O SIMILAR</t>
  </si>
  <si>
    <t>CUADERNO C/ESPIRAL RAYADO TAM. A4 X 80 HOJAS</t>
  </si>
  <si>
    <t>CUADERNO C/ESPIRAL RAYADO TAM. A5 X 50 HOJAS</t>
  </si>
  <si>
    <t>ESPIRALADORA ENCUADERNADORA P/20 HOJAS, TAMAÑO A4/OFICIO</t>
  </si>
  <si>
    <t>FOLIO TRANSPARENTE TAMAÑO A4 X 80 MICRONES (PAQUETE X 100 UNID)</t>
  </si>
  <si>
    <t>LAPIZ NEGRO N°2 HB</t>
  </si>
  <si>
    <t>LAPIZ MECANICO PORTAMINAS 0.7MM</t>
  </si>
  <si>
    <t>LIBRO DE ACTAS TAPA DURA, TAMAÑO OFICIO X 200 HOJAS</t>
  </si>
  <si>
    <t>MARCADOR PERMANENTE PUNTA BICELADA, EDDING 130 (O SIMILAR)NEGRO</t>
  </si>
  <si>
    <t>RESMA A4 80GR X 500 HOJAS</t>
  </si>
  <si>
    <t>RESALTADOR COLOR AMARILLO PUNTA BISELADA</t>
  </si>
  <si>
    <t>RESALTADOR COLOR VERDE PUNTA BISELADA</t>
  </si>
  <si>
    <t>TIJERA P/OFICINA AC. INOX. MANGO PLASTICO 23CM</t>
  </si>
  <si>
    <t>LIBRERIA, PAPEL Y UTILES DE OFICINA (20)</t>
  </si>
  <si>
    <t>COMPARACION DE COTIZACIONES</t>
  </si>
  <si>
    <t>05/2024</t>
  </si>
  <si>
    <t>Materiales de Librería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</si>
</sst>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;[Red]#,##0.00\ _€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/>
    </xf>
    <xf numFmtId="0" fontId="0" fillId="0" borderId="1" xfId="0" applyFill="1" applyBorder="1"/>
    <xf numFmtId="0" fontId="4" fillId="2" borderId="33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0" fontId="4" fillId="2" borderId="35" xfId="0" applyFont="1" applyFill="1" applyBorder="1" applyAlignment="1">
      <alignment wrapText="1"/>
    </xf>
    <xf numFmtId="0" fontId="4" fillId="2" borderId="36" xfId="0" applyFont="1" applyFill="1" applyBorder="1" applyAlignment="1">
      <alignment wrapText="1"/>
    </xf>
    <xf numFmtId="0" fontId="4" fillId="2" borderId="37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0" fontId="8" fillId="0" borderId="0" xfId="0" applyFont="1" applyProtection="1"/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vertical="center" wrapText="1"/>
    </xf>
    <xf numFmtId="0" fontId="10" fillId="0" borderId="0" xfId="0" applyFont="1" applyProtection="1"/>
    <xf numFmtId="0" fontId="11" fillId="3" borderId="5" xfId="0" applyFont="1" applyFill="1" applyBorder="1" applyAlignment="1">
      <alignment horizontal="center" vertical="center" wrapText="1"/>
    </xf>
    <xf numFmtId="0" fontId="12" fillId="0" borderId="0" xfId="0" applyFont="1" applyProtection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164" fontId="10" fillId="0" borderId="4" xfId="0" applyNumberFormat="1" applyFont="1" applyBorder="1" applyAlignment="1" applyProtection="1">
      <alignment horizontal="center" wrapText="1"/>
    </xf>
    <xf numFmtId="164" fontId="10" fillId="0" borderId="0" xfId="0" applyNumberFormat="1" applyFont="1" applyBorder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left" vertical="center" wrapText="1"/>
    </xf>
    <xf numFmtId="164" fontId="10" fillId="0" borderId="0" xfId="0" applyNumberFormat="1" applyFont="1" applyBorder="1" applyAlignment="1" applyProtection="1">
      <alignment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6" borderId="42" xfId="0" applyFont="1" applyFill="1" applyBorder="1" applyAlignment="1" applyProtection="1">
      <alignment horizontal="center" vertical="center" wrapText="1"/>
    </xf>
    <xf numFmtId="0" fontId="10" fillId="6" borderId="43" xfId="0" applyFont="1" applyFill="1" applyBorder="1" applyAlignment="1" applyProtection="1">
      <alignment horizontal="center" vertical="center" wrapText="1"/>
    </xf>
    <xf numFmtId="0" fontId="10" fillId="6" borderId="44" xfId="0" applyFont="1" applyFill="1" applyBorder="1" applyAlignment="1" applyProtection="1">
      <alignment horizontal="center" vertical="center" wrapText="1"/>
    </xf>
    <xf numFmtId="0" fontId="10" fillId="6" borderId="45" xfId="0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0" fillId="6" borderId="46" xfId="0" applyFont="1" applyFill="1" applyBorder="1" applyAlignment="1" applyProtection="1">
      <alignment horizontal="center" vertical="center" wrapText="1"/>
    </xf>
    <xf numFmtId="0" fontId="10" fillId="6" borderId="47" xfId="0" applyFont="1" applyFill="1" applyBorder="1" applyAlignment="1" applyProtection="1">
      <alignment horizontal="center" vertical="center" wrapText="1"/>
    </xf>
    <xf numFmtId="0" fontId="10" fillId="6" borderId="48" xfId="0" applyFont="1" applyFill="1" applyBorder="1" applyAlignment="1" applyProtection="1">
      <alignment horizontal="center" vertical="center" wrapText="1"/>
    </xf>
    <xf numFmtId="0" fontId="10" fillId="6" borderId="49" xfId="0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0" fillId="6" borderId="41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</xf>
    <xf numFmtId="0" fontId="10" fillId="0" borderId="15" xfId="0" applyFont="1" applyBorder="1" applyAlignment="1" applyProtection="1">
      <alignment horizontal="center" wrapText="1"/>
    </xf>
    <xf numFmtId="0" fontId="10" fillId="0" borderId="16" xfId="0" applyFont="1" applyBorder="1" applyAlignment="1" applyProtection="1">
      <alignment horizontal="center" wrapText="1"/>
    </xf>
    <xf numFmtId="0" fontId="10" fillId="0" borderId="4" xfId="0" applyFont="1" applyBorder="1" applyAlignment="1" applyProtection="1">
      <alignment horizontal="center" wrapText="1"/>
    </xf>
    <xf numFmtId="0" fontId="7" fillId="0" borderId="10" xfId="0" applyFont="1" applyFill="1" applyBorder="1" applyAlignment="1" applyProtection="1">
      <alignment horizontal="center" wrapText="1"/>
    </xf>
    <xf numFmtId="0" fontId="7" fillId="0" borderId="11" xfId="0" applyFont="1" applyFill="1" applyBorder="1" applyAlignment="1" applyProtection="1">
      <alignment horizontal="center" wrapText="1"/>
    </xf>
    <xf numFmtId="0" fontId="7" fillId="0" borderId="3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0" fontId="10" fillId="6" borderId="40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wrapText="1"/>
    </xf>
    <xf numFmtId="0" fontId="10" fillId="3" borderId="3" xfId="0" applyFont="1" applyFill="1" applyBorder="1" applyAlignment="1" applyProtection="1">
      <alignment horizont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3" xfId="0" applyFont="1" applyBorder="1" applyAlignment="1" applyProtection="1">
      <alignment horizont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0" fillId="5" borderId="12" xfId="0" applyFont="1" applyFill="1" applyBorder="1" applyAlignment="1" applyProtection="1">
      <alignment horizontal="center" vertical="center" wrapText="1"/>
    </xf>
    <xf numFmtId="0" fontId="10" fillId="5" borderId="13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15" xfId="0" applyFont="1" applyFill="1" applyBorder="1" applyAlignment="1" applyProtection="1">
      <alignment horizontal="center" vertical="center" wrapText="1"/>
    </xf>
    <xf numFmtId="0" fontId="10" fillId="5" borderId="16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wrapText="1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7" xfId="0" applyFont="1" applyBorder="1" applyAlignment="1" applyProtection="1">
      <alignment horizontal="center" wrapText="1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6" borderId="39" xfId="0" applyFont="1" applyFill="1" applyBorder="1" applyAlignment="1" applyProtection="1">
      <alignment horizontal="center" vertical="center" wrapText="1"/>
    </xf>
  </cellXfs>
  <cellStyles count="2">
    <cellStyle name="Hipervínculo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N104"/>
  <sheetViews>
    <sheetView tabSelected="1" zoomScale="85" zoomScaleNormal="85" zoomScaleSheetLayoutView="85" workbookViewId="0">
      <selection activeCell="G68" sqref="A1:M68"/>
    </sheetView>
  </sheetViews>
  <sheetFormatPr baseColWidth="10" defaultRowHeight="15" x14ac:dyDescent="0.25"/>
  <cols>
    <col min="1" max="1" width="16.7109375" style="43" customWidth="1"/>
    <col min="2" max="2" width="14.7109375" style="43" customWidth="1"/>
    <col min="3" max="3" width="16.85546875" style="43" customWidth="1"/>
    <col min="4" max="4" width="10.42578125" style="44" customWidth="1"/>
    <col min="5" max="5" width="11" style="44" customWidth="1"/>
    <col min="6" max="6" width="13.28515625" style="43" customWidth="1"/>
    <col min="7" max="7" width="13" style="43" customWidth="1"/>
    <col min="8" max="8" width="4.28515625" style="43" customWidth="1"/>
    <col min="9" max="11" width="12.85546875" style="43" customWidth="1"/>
    <col min="12" max="12" width="17.85546875" style="43" customWidth="1"/>
    <col min="13" max="13" width="17.7109375" style="42" customWidth="1"/>
    <col min="14" max="16384" width="11.42578125" style="42"/>
  </cols>
  <sheetData>
    <row r="1" spans="1:14" s="37" customFormat="1" ht="29.25" customHeight="1" thickBot="1" x14ac:dyDescent="0.5">
      <c r="A1" s="97" t="s">
        <v>259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4" s="41" customFormat="1" ht="8.25" customHeight="1" thickBot="1" x14ac:dyDescent="0.3">
      <c r="A2" s="38"/>
      <c r="B2" s="39"/>
      <c r="C2" s="39"/>
      <c r="D2" s="40"/>
      <c r="E2" s="40"/>
      <c r="F2" s="39"/>
      <c r="G2" s="39"/>
      <c r="H2" s="39"/>
      <c r="I2" s="39"/>
      <c r="J2" s="39"/>
      <c r="K2" s="39"/>
      <c r="L2" s="39"/>
    </row>
    <row r="3" spans="1:14" s="45" customFormat="1" ht="19.5" thickBot="1" x14ac:dyDescent="0.35">
      <c r="A3" s="102" t="s">
        <v>240</v>
      </c>
      <c r="B3" s="103"/>
      <c r="C3" s="103"/>
      <c r="D3" s="104"/>
      <c r="E3" s="104"/>
      <c r="F3" s="104"/>
      <c r="G3" s="104"/>
      <c r="H3" s="104"/>
      <c r="I3" s="104"/>
      <c r="J3" s="104"/>
      <c r="K3" s="104"/>
      <c r="L3" s="104"/>
      <c r="M3" s="105"/>
    </row>
    <row r="4" spans="1:14" s="45" customFormat="1" ht="24" customHeight="1" thickBot="1" x14ac:dyDescent="0.35">
      <c r="A4" s="100" t="s">
        <v>241</v>
      </c>
      <c r="B4" s="101"/>
      <c r="C4" s="106"/>
      <c r="D4" s="100" t="s">
        <v>298</v>
      </c>
      <c r="E4" s="101"/>
      <c r="F4" s="101"/>
      <c r="G4" s="101"/>
      <c r="H4" s="101"/>
      <c r="I4" s="101"/>
      <c r="J4" s="101"/>
      <c r="K4" s="46" t="s">
        <v>149</v>
      </c>
      <c r="L4" s="107" t="s">
        <v>299</v>
      </c>
      <c r="M4" s="108"/>
    </row>
    <row r="5" spans="1:14" s="45" customFormat="1" ht="24" customHeight="1" thickBot="1" x14ac:dyDescent="0.35">
      <c r="A5" s="76" t="s">
        <v>153</v>
      </c>
      <c r="B5" s="77"/>
      <c r="C5" s="78"/>
      <c r="D5" s="76" t="s">
        <v>242</v>
      </c>
      <c r="E5" s="77"/>
      <c r="F5" s="77"/>
      <c r="G5" s="77"/>
      <c r="H5" s="77"/>
      <c r="I5" s="77"/>
      <c r="J5" s="77"/>
      <c r="K5" s="77"/>
      <c r="L5" s="77"/>
      <c r="M5" s="78"/>
    </row>
    <row r="6" spans="1:14" s="47" customFormat="1" ht="24" customHeight="1" thickBot="1" x14ac:dyDescent="0.35">
      <c r="A6" s="76" t="s">
        <v>154</v>
      </c>
      <c r="B6" s="77"/>
      <c r="C6" s="78"/>
      <c r="D6" s="76" t="s">
        <v>151</v>
      </c>
      <c r="E6" s="77"/>
      <c r="F6" s="77"/>
      <c r="G6" s="77"/>
      <c r="H6" s="77"/>
      <c r="I6" s="77"/>
      <c r="J6" s="77"/>
      <c r="K6" s="77"/>
      <c r="L6" s="77"/>
      <c r="M6" s="78"/>
    </row>
    <row r="7" spans="1:14" s="47" customFormat="1" ht="24" customHeight="1" thickBot="1" x14ac:dyDescent="0.35">
      <c r="A7" s="76" t="s">
        <v>260</v>
      </c>
      <c r="B7" s="77"/>
      <c r="C7" s="78"/>
      <c r="D7" s="76" t="s">
        <v>269</v>
      </c>
      <c r="E7" s="77"/>
      <c r="F7" s="77"/>
      <c r="G7" s="77"/>
      <c r="H7" s="77"/>
      <c r="I7" s="77"/>
      <c r="J7" s="77"/>
      <c r="K7" s="77"/>
      <c r="L7" s="77"/>
      <c r="M7" s="78"/>
    </row>
    <row r="8" spans="1:14" s="47" customFormat="1" ht="24" customHeight="1" thickBot="1" x14ac:dyDescent="0.35">
      <c r="A8" s="76" t="s">
        <v>261</v>
      </c>
      <c r="B8" s="77"/>
      <c r="C8" s="78"/>
      <c r="D8" s="76" t="s">
        <v>270</v>
      </c>
      <c r="E8" s="77"/>
      <c r="F8" s="77"/>
      <c r="G8" s="77"/>
      <c r="H8" s="77"/>
      <c r="I8" s="77"/>
      <c r="J8" s="77"/>
      <c r="K8" s="77"/>
      <c r="L8" s="77"/>
      <c r="M8" s="78"/>
    </row>
    <row r="9" spans="1:14" s="47" customFormat="1" ht="24" customHeight="1" thickBot="1" x14ac:dyDescent="0.35">
      <c r="A9" s="76" t="s">
        <v>243</v>
      </c>
      <c r="B9" s="77"/>
      <c r="C9" s="78"/>
      <c r="D9" s="76" t="s">
        <v>297</v>
      </c>
      <c r="E9" s="77"/>
      <c r="F9" s="77"/>
      <c r="G9" s="77"/>
      <c r="H9" s="77"/>
      <c r="I9" s="77"/>
      <c r="J9" s="77"/>
      <c r="K9" s="77"/>
      <c r="L9" s="77"/>
      <c r="M9" s="78"/>
    </row>
    <row r="10" spans="1:14" s="47" customFormat="1" ht="18.75" x14ac:dyDescent="0.3">
      <c r="A10" s="48"/>
      <c r="B10" s="48"/>
      <c r="C10" s="48"/>
      <c r="D10" s="49"/>
      <c r="E10" s="49"/>
      <c r="F10" s="49"/>
      <c r="G10" s="49"/>
      <c r="H10" s="49"/>
      <c r="I10" s="49"/>
      <c r="J10" s="49"/>
      <c r="K10" s="49"/>
      <c r="L10" s="49"/>
    </row>
    <row r="11" spans="1:14" s="47" customFormat="1" ht="19.5" thickBot="1" x14ac:dyDescent="0.35">
      <c r="A11" s="50" t="s">
        <v>244</v>
      </c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</row>
    <row r="12" spans="1:14" s="47" customFormat="1" ht="30.75" customHeight="1" thickBot="1" x14ac:dyDescent="0.35">
      <c r="A12" s="79" t="s">
        <v>300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1"/>
    </row>
    <row r="13" spans="1:14" s="47" customFormat="1" ht="19.5" thickBot="1" x14ac:dyDescent="0.35">
      <c r="A13" s="53"/>
      <c r="B13" s="53"/>
      <c r="C13" s="53"/>
      <c r="D13" s="54"/>
      <c r="E13" s="54"/>
      <c r="F13" s="53"/>
      <c r="G13" s="53"/>
      <c r="H13" s="53"/>
      <c r="I13" s="53"/>
      <c r="J13" s="53"/>
      <c r="K13" s="53"/>
      <c r="L13" s="53"/>
    </row>
    <row r="14" spans="1:14" s="47" customFormat="1" ht="20.25" customHeight="1" thickBot="1" x14ac:dyDescent="0.35">
      <c r="A14" s="110" t="s">
        <v>250</v>
      </c>
      <c r="B14" s="110" t="s">
        <v>245</v>
      </c>
      <c r="C14" s="110" t="s">
        <v>246</v>
      </c>
      <c r="D14" s="83" t="s">
        <v>251</v>
      </c>
      <c r="E14" s="114"/>
      <c r="F14" s="114"/>
      <c r="G14" s="114"/>
      <c r="H14" s="114"/>
      <c r="I14" s="84"/>
      <c r="J14" s="83" t="s">
        <v>258</v>
      </c>
      <c r="K14" s="84"/>
      <c r="L14" s="112" t="s">
        <v>263</v>
      </c>
      <c r="M14" s="113"/>
    </row>
    <row r="15" spans="1:14" s="56" customFormat="1" ht="19.5" thickBot="1" x14ac:dyDescent="0.3">
      <c r="A15" s="111"/>
      <c r="B15" s="111"/>
      <c r="C15" s="111"/>
      <c r="D15" s="85"/>
      <c r="E15" s="115"/>
      <c r="F15" s="115"/>
      <c r="G15" s="115"/>
      <c r="H15" s="115"/>
      <c r="I15" s="86"/>
      <c r="J15" s="85"/>
      <c r="K15" s="86"/>
      <c r="L15" s="66" t="s">
        <v>264</v>
      </c>
      <c r="M15" s="66" t="s">
        <v>252</v>
      </c>
      <c r="N15" s="55"/>
    </row>
    <row r="16" spans="1:14" s="56" customFormat="1" ht="48.75" customHeight="1" x14ac:dyDescent="0.25">
      <c r="A16" s="67">
        <v>1</v>
      </c>
      <c r="B16" s="67">
        <v>50</v>
      </c>
      <c r="C16" s="73" t="s">
        <v>271</v>
      </c>
      <c r="D16" s="109" t="s">
        <v>272</v>
      </c>
      <c r="E16" s="109"/>
      <c r="F16" s="109"/>
      <c r="G16" s="109"/>
      <c r="H16" s="109"/>
      <c r="I16" s="109"/>
      <c r="J16" s="67"/>
      <c r="K16" s="73"/>
      <c r="L16" s="69"/>
      <c r="M16" s="69"/>
      <c r="N16" s="55"/>
    </row>
    <row r="17" spans="1:14" s="56" customFormat="1" ht="48.75" customHeight="1" x14ac:dyDescent="0.25">
      <c r="A17" s="68">
        <v>2</v>
      </c>
      <c r="B17" s="68">
        <v>5</v>
      </c>
      <c r="C17" s="74" t="s">
        <v>271</v>
      </c>
      <c r="D17" s="144" t="s">
        <v>273</v>
      </c>
      <c r="E17" s="144"/>
      <c r="F17" s="144"/>
      <c r="G17" s="144"/>
      <c r="H17" s="144"/>
      <c r="I17" s="144"/>
      <c r="J17" s="68"/>
      <c r="K17" s="74"/>
      <c r="L17" s="70"/>
      <c r="M17" s="70"/>
      <c r="N17" s="55"/>
    </row>
    <row r="18" spans="1:14" s="56" customFormat="1" ht="48.75" customHeight="1" x14ac:dyDescent="0.25">
      <c r="A18" s="68">
        <v>3</v>
      </c>
      <c r="B18" s="68">
        <v>100</v>
      </c>
      <c r="C18" s="74" t="s">
        <v>271</v>
      </c>
      <c r="D18" s="144" t="s">
        <v>274</v>
      </c>
      <c r="E18" s="144"/>
      <c r="F18" s="144"/>
      <c r="G18" s="144"/>
      <c r="H18" s="144"/>
      <c r="I18" s="144"/>
      <c r="J18" s="68"/>
      <c r="K18" s="74"/>
      <c r="L18" s="70"/>
      <c r="M18" s="70"/>
      <c r="N18" s="55"/>
    </row>
    <row r="19" spans="1:14" s="56" customFormat="1" ht="48.75" customHeight="1" x14ac:dyDescent="0.25">
      <c r="A19" s="68">
        <v>4</v>
      </c>
      <c r="B19" s="68">
        <v>100</v>
      </c>
      <c r="C19" s="74" t="s">
        <v>271</v>
      </c>
      <c r="D19" s="144" t="s">
        <v>275</v>
      </c>
      <c r="E19" s="144"/>
      <c r="F19" s="144"/>
      <c r="G19" s="144"/>
      <c r="H19" s="144"/>
      <c r="I19" s="144"/>
      <c r="J19" s="68"/>
      <c r="K19" s="74"/>
      <c r="L19" s="70"/>
      <c r="M19" s="70"/>
      <c r="N19" s="55"/>
    </row>
    <row r="20" spans="1:14" s="56" customFormat="1" ht="48.75" customHeight="1" x14ac:dyDescent="0.25">
      <c r="A20" s="68">
        <v>5</v>
      </c>
      <c r="B20" s="68">
        <v>50</v>
      </c>
      <c r="C20" s="74" t="s">
        <v>271</v>
      </c>
      <c r="D20" s="144" t="s">
        <v>276</v>
      </c>
      <c r="E20" s="144"/>
      <c r="F20" s="144"/>
      <c r="G20" s="144"/>
      <c r="H20" s="144"/>
      <c r="I20" s="144"/>
      <c r="J20" s="68"/>
      <c r="K20" s="74"/>
      <c r="L20" s="70"/>
      <c r="M20" s="70"/>
      <c r="N20" s="55"/>
    </row>
    <row r="21" spans="1:14" s="56" customFormat="1" ht="48.75" customHeight="1" x14ac:dyDescent="0.25">
      <c r="A21" s="68">
        <v>6</v>
      </c>
      <c r="B21" s="68">
        <v>50</v>
      </c>
      <c r="C21" s="74" t="s">
        <v>271</v>
      </c>
      <c r="D21" s="144" t="s">
        <v>277</v>
      </c>
      <c r="E21" s="144"/>
      <c r="F21" s="144"/>
      <c r="G21" s="144"/>
      <c r="H21" s="144"/>
      <c r="I21" s="144"/>
      <c r="J21" s="68"/>
      <c r="K21" s="74"/>
      <c r="L21" s="70"/>
      <c r="M21" s="70"/>
      <c r="N21" s="55"/>
    </row>
    <row r="22" spans="1:14" s="56" customFormat="1" ht="48.75" customHeight="1" x14ac:dyDescent="0.25">
      <c r="A22" s="68">
        <v>7</v>
      </c>
      <c r="B22" s="68">
        <v>500</v>
      </c>
      <c r="C22" s="74" t="s">
        <v>271</v>
      </c>
      <c r="D22" s="144" t="s">
        <v>278</v>
      </c>
      <c r="E22" s="144"/>
      <c r="F22" s="144"/>
      <c r="G22" s="144"/>
      <c r="H22" s="144"/>
      <c r="I22" s="144"/>
      <c r="J22" s="68"/>
      <c r="K22" s="74"/>
      <c r="L22" s="70"/>
      <c r="M22" s="70"/>
      <c r="N22" s="55"/>
    </row>
    <row r="23" spans="1:14" s="56" customFormat="1" ht="48.75" customHeight="1" x14ac:dyDescent="0.25">
      <c r="A23" s="68">
        <v>8</v>
      </c>
      <c r="B23" s="68">
        <v>200</v>
      </c>
      <c r="C23" s="74" t="s">
        <v>271</v>
      </c>
      <c r="D23" s="144" t="s">
        <v>279</v>
      </c>
      <c r="E23" s="144"/>
      <c r="F23" s="144"/>
      <c r="G23" s="144"/>
      <c r="H23" s="144"/>
      <c r="I23" s="144"/>
      <c r="J23" s="68"/>
      <c r="K23" s="74"/>
      <c r="L23" s="70"/>
      <c r="M23" s="70"/>
      <c r="N23" s="55"/>
    </row>
    <row r="24" spans="1:14" s="56" customFormat="1" ht="48.75" customHeight="1" x14ac:dyDescent="0.25">
      <c r="A24" s="68">
        <v>9</v>
      </c>
      <c r="B24" s="68">
        <v>50</v>
      </c>
      <c r="C24" s="74" t="s">
        <v>271</v>
      </c>
      <c r="D24" s="144" t="s">
        <v>280</v>
      </c>
      <c r="E24" s="144"/>
      <c r="F24" s="144"/>
      <c r="G24" s="144"/>
      <c r="H24" s="144"/>
      <c r="I24" s="144"/>
      <c r="J24" s="68"/>
      <c r="K24" s="74"/>
      <c r="L24" s="70"/>
      <c r="M24" s="70"/>
      <c r="N24" s="55"/>
    </row>
    <row r="25" spans="1:14" s="56" customFormat="1" ht="48.75" customHeight="1" x14ac:dyDescent="0.25">
      <c r="A25" s="68">
        <v>10</v>
      </c>
      <c r="B25" s="68">
        <v>30</v>
      </c>
      <c r="C25" s="74" t="s">
        <v>271</v>
      </c>
      <c r="D25" s="144" t="s">
        <v>281</v>
      </c>
      <c r="E25" s="144"/>
      <c r="F25" s="144"/>
      <c r="G25" s="144"/>
      <c r="H25" s="144"/>
      <c r="I25" s="144"/>
      <c r="J25" s="68"/>
      <c r="K25" s="74"/>
      <c r="L25" s="70"/>
      <c r="M25" s="70"/>
      <c r="N25" s="55"/>
    </row>
    <row r="26" spans="1:14" s="56" customFormat="1" ht="48.75" customHeight="1" x14ac:dyDescent="0.25">
      <c r="A26" s="68">
        <v>11</v>
      </c>
      <c r="B26" s="68">
        <v>60</v>
      </c>
      <c r="C26" s="74" t="s">
        <v>271</v>
      </c>
      <c r="D26" s="144" t="s">
        <v>282</v>
      </c>
      <c r="E26" s="144"/>
      <c r="F26" s="144"/>
      <c r="G26" s="144"/>
      <c r="H26" s="144"/>
      <c r="I26" s="144"/>
      <c r="J26" s="68"/>
      <c r="K26" s="74"/>
      <c r="L26" s="70"/>
      <c r="M26" s="70"/>
      <c r="N26" s="55"/>
    </row>
    <row r="27" spans="1:14" s="56" customFormat="1" ht="48.75" customHeight="1" x14ac:dyDescent="0.25">
      <c r="A27" s="68">
        <v>12</v>
      </c>
      <c r="B27" s="68">
        <v>50</v>
      </c>
      <c r="C27" s="74" t="s">
        <v>271</v>
      </c>
      <c r="D27" s="144" t="s">
        <v>283</v>
      </c>
      <c r="E27" s="144"/>
      <c r="F27" s="144"/>
      <c r="G27" s="144"/>
      <c r="H27" s="144"/>
      <c r="I27" s="144"/>
      <c r="J27" s="68"/>
      <c r="K27" s="74"/>
      <c r="L27" s="70"/>
      <c r="M27" s="70"/>
      <c r="N27" s="55"/>
    </row>
    <row r="28" spans="1:14" s="56" customFormat="1" ht="48.75" customHeight="1" x14ac:dyDescent="0.25">
      <c r="A28" s="68">
        <v>13</v>
      </c>
      <c r="B28" s="68">
        <v>25</v>
      </c>
      <c r="C28" s="74" t="s">
        <v>271</v>
      </c>
      <c r="D28" s="144" t="s">
        <v>284</v>
      </c>
      <c r="E28" s="144"/>
      <c r="F28" s="144"/>
      <c r="G28" s="144"/>
      <c r="H28" s="144"/>
      <c r="I28" s="144"/>
      <c r="J28" s="68"/>
      <c r="K28" s="74"/>
      <c r="L28" s="70"/>
      <c r="M28" s="70"/>
      <c r="N28" s="55"/>
    </row>
    <row r="29" spans="1:14" s="56" customFormat="1" ht="48.75" customHeight="1" x14ac:dyDescent="0.25">
      <c r="A29" s="68">
        <v>14</v>
      </c>
      <c r="B29" s="68">
        <v>150</v>
      </c>
      <c r="C29" s="74" t="s">
        <v>271</v>
      </c>
      <c r="D29" s="144" t="s">
        <v>285</v>
      </c>
      <c r="E29" s="144"/>
      <c r="F29" s="144"/>
      <c r="G29" s="144"/>
      <c r="H29" s="144"/>
      <c r="I29" s="144"/>
      <c r="J29" s="68"/>
      <c r="K29" s="74"/>
      <c r="L29" s="70"/>
      <c r="M29" s="70"/>
      <c r="N29" s="55"/>
    </row>
    <row r="30" spans="1:14" s="56" customFormat="1" ht="48.75" customHeight="1" x14ac:dyDescent="0.25">
      <c r="A30" s="68">
        <v>15</v>
      </c>
      <c r="B30" s="68">
        <v>50</v>
      </c>
      <c r="C30" s="74" t="s">
        <v>271</v>
      </c>
      <c r="D30" s="144" t="s">
        <v>286</v>
      </c>
      <c r="E30" s="144"/>
      <c r="F30" s="144"/>
      <c r="G30" s="144"/>
      <c r="H30" s="144"/>
      <c r="I30" s="144"/>
      <c r="J30" s="68"/>
      <c r="K30" s="74"/>
      <c r="L30" s="70"/>
      <c r="M30" s="70"/>
      <c r="N30" s="55"/>
    </row>
    <row r="31" spans="1:14" s="56" customFormat="1" ht="48.75" customHeight="1" x14ac:dyDescent="0.25">
      <c r="A31" s="68">
        <v>16</v>
      </c>
      <c r="B31" s="68">
        <v>1</v>
      </c>
      <c r="C31" s="74" t="s">
        <v>271</v>
      </c>
      <c r="D31" s="144" t="s">
        <v>287</v>
      </c>
      <c r="E31" s="144"/>
      <c r="F31" s="144"/>
      <c r="G31" s="144"/>
      <c r="H31" s="144"/>
      <c r="I31" s="144"/>
      <c r="J31" s="68"/>
      <c r="K31" s="74"/>
      <c r="L31" s="70"/>
      <c r="M31" s="70"/>
      <c r="N31" s="55"/>
    </row>
    <row r="32" spans="1:14" s="56" customFormat="1" ht="48.75" customHeight="1" x14ac:dyDescent="0.25">
      <c r="A32" s="68">
        <v>17</v>
      </c>
      <c r="B32" s="68">
        <v>20</v>
      </c>
      <c r="C32" s="74" t="s">
        <v>271</v>
      </c>
      <c r="D32" s="144" t="s">
        <v>288</v>
      </c>
      <c r="E32" s="144"/>
      <c r="F32" s="144"/>
      <c r="G32" s="144"/>
      <c r="H32" s="144"/>
      <c r="I32" s="144"/>
      <c r="J32" s="68"/>
      <c r="K32" s="74"/>
      <c r="L32" s="70"/>
      <c r="M32" s="70"/>
      <c r="N32" s="55"/>
    </row>
    <row r="33" spans="1:14" s="56" customFormat="1" ht="48.75" customHeight="1" x14ac:dyDescent="0.25">
      <c r="A33" s="68">
        <v>18</v>
      </c>
      <c r="B33" s="68">
        <v>50</v>
      </c>
      <c r="C33" s="74" t="s">
        <v>271</v>
      </c>
      <c r="D33" s="144" t="s">
        <v>289</v>
      </c>
      <c r="E33" s="144"/>
      <c r="F33" s="144"/>
      <c r="G33" s="144"/>
      <c r="H33" s="144"/>
      <c r="I33" s="144"/>
      <c r="J33" s="68"/>
      <c r="K33" s="74"/>
      <c r="L33" s="70"/>
      <c r="M33" s="70"/>
      <c r="N33" s="55"/>
    </row>
    <row r="34" spans="1:14" s="56" customFormat="1" ht="48.75" customHeight="1" x14ac:dyDescent="0.25">
      <c r="A34" s="68">
        <v>19</v>
      </c>
      <c r="B34" s="68">
        <v>30</v>
      </c>
      <c r="C34" s="74" t="s">
        <v>271</v>
      </c>
      <c r="D34" s="144" t="s">
        <v>290</v>
      </c>
      <c r="E34" s="144"/>
      <c r="F34" s="144"/>
      <c r="G34" s="144"/>
      <c r="H34" s="144"/>
      <c r="I34" s="144"/>
      <c r="J34" s="68"/>
      <c r="K34" s="74"/>
      <c r="L34" s="70"/>
      <c r="M34" s="70"/>
      <c r="N34" s="55"/>
    </row>
    <row r="35" spans="1:14" s="56" customFormat="1" ht="48.75" customHeight="1" x14ac:dyDescent="0.25">
      <c r="A35" s="68">
        <v>20</v>
      </c>
      <c r="B35" s="68">
        <v>4</v>
      </c>
      <c r="C35" s="74" t="s">
        <v>271</v>
      </c>
      <c r="D35" s="144" t="s">
        <v>291</v>
      </c>
      <c r="E35" s="144"/>
      <c r="F35" s="144"/>
      <c r="G35" s="144"/>
      <c r="H35" s="144"/>
      <c r="I35" s="144"/>
      <c r="J35" s="68"/>
      <c r="K35" s="74"/>
      <c r="L35" s="70"/>
      <c r="M35" s="70"/>
      <c r="N35" s="55"/>
    </row>
    <row r="36" spans="1:14" s="56" customFormat="1" ht="48.75" customHeight="1" x14ac:dyDescent="0.25">
      <c r="A36" s="68">
        <v>21</v>
      </c>
      <c r="B36" s="68">
        <v>20</v>
      </c>
      <c r="C36" s="74" t="s">
        <v>271</v>
      </c>
      <c r="D36" s="144" t="s">
        <v>292</v>
      </c>
      <c r="E36" s="144"/>
      <c r="F36" s="144"/>
      <c r="G36" s="144"/>
      <c r="H36" s="144"/>
      <c r="I36" s="144"/>
      <c r="J36" s="68"/>
      <c r="K36" s="74"/>
      <c r="L36" s="70"/>
      <c r="M36" s="70"/>
      <c r="N36" s="55"/>
    </row>
    <row r="37" spans="1:14" s="56" customFormat="1" ht="48.75" customHeight="1" x14ac:dyDescent="0.25">
      <c r="A37" s="68">
        <v>22</v>
      </c>
      <c r="B37" s="68">
        <v>100</v>
      </c>
      <c r="C37" s="74" t="s">
        <v>271</v>
      </c>
      <c r="D37" s="144" t="s">
        <v>293</v>
      </c>
      <c r="E37" s="144"/>
      <c r="F37" s="144"/>
      <c r="G37" s="144"/>
      <c r="H37" s="144"/>
      <c r="I37" s="144"/>
      <c r="J37" s="68"/>
      <c r="K37" s="74"/>
      <c r="L37" s="70"/>
      <c r="M37" s="70"/>
      <c r="N37" s="55"/>
    </row>
    <row r="38" spans="1:14" s="56" customFormat="1" ht="48.75" customHeight="1" x14ac:dyDescent="0.25">
      <c r="A38" s="68">
        <v>23</v>
      </c>
      <c r="B38" s="68">
        <v>50</v>
      </c>
      <c r="C38" s="74" t="s">
        <v>271</v>
      </c>
      <c r="D38" s="144" t="s">
        <v>294</v>
      </c>
      <c r="E38" s="144"/>
      <c r="F38" s="144"/>
      <c r="G38" s="144"/>
      <c r="H38" s="144"/>
      <c r="I38" s="144"/>
      <c r="J38" s="68"/>
      <c r="K38" s="74"/>
      <c r="L38" s="70"/>
      <c r="M38" s="70"/>
      <c r="N38" s="55"/>
    </row>
    <row r="39" spans="1:14" s="56" customFormat="1" ht="48.75" customHeight="1" x14ac:dyDescent="0.25">
      <c r="A39" s="68">
        <v>24</v>
      </c>
      <c r="B39" s="68">
        <v>30</v>
      </c>
      <c r="C39" s="74" t="s">
        <v>271</v>
      </c>
      <c r="D39" s="144" t="s">
        <v>295</v>
      </c>
      <c r="E39" s="144"/>
      <c r="F39" s="144"/>
      <c r="G39" s="144"/>
      <c r="H39" s="144"/>
      <c r="I39" s="144"/>
      <c r="J39" s="68"/>
      <c r="K39" s="74"/>
      <c r="L39" s="70"/>
      <c r="M39" s="70"/>
      <c r="N39" s="55"/>
    </row>
    <row r="40" spans="1:14" s="56" customFormat="1" ht="48.75" customHeight="1" thickBot="1" x14ac:dyDescent="0.3">
      <c r="A40" s="65">
        <v>25</v>
      </c>
      <c r="B40" s="65">
        <v>30</v>
      </c>
      <c r="C40" s="75" t="s">
        <v>271</v>
      </c>
      <c r="D40" s="82" t="s">
        <v>296</v>
      </c>
      <c r="E40" s="82"/>
      <c r="F40" s="82"/>
      <c r="G40" s="82"/>
      <c r="H40" s="82"/>
      <c r="I40" s="82"/>
      <c r="J40" s="72"/>
      <c r="K40" s="75"/>
      <c r="L40" s="71"/>
      <c r="M40" s="71"/>
      <c r="N40" s="55"/>
    </row>
    <row r="41" spans="1:14" s="56" customFormat="1" ht="15.75" customHeight="1" thickBot="1" x14ac:dyDescent="0.35">
      <c r="A41" s="57"/>
      <c r="B41" s="57"/>
      <c r="C41" s="57"/>
      <c r="D41" s="57"/>
      <c r="E41" s="58"/>
      <c r="F41" s="58"/>
      <c r="G41" s="58"/>
      <c r="H41" s="58"/>
      <c r="I41" s="58"/>
      <c r="J41" s="58"/>
      <c r="K41" s="58"/>
      <c r="L41" s="59" t="s">
        <v>252</v>
      </c>
      <c r="M41" s="60"/>
      <c r="N41" s="55"/>
    </row>
    <row r="42" spans="1:14" s="56" customFormat="1" ht="15.75" customHeight="1" x14ac:dyDescent="0.3">
      <c r="A42" s="57"/>
      <c r="B42" s="57"/>
      <c r="C42" s="57"/>
      <c r="D42" s="57"/>
      <c r="E42" s="58"/>
      <c r="F42" s="58"/>
      <c r="G42" s="58"/>
      <c r="H42" s="58"/>
      <c r="I42" s="58"/>
      <c r="J42" s="58"/>
      <c r="K42" s="58"/>
      <c r="L42" s="55"/>
      <c r="M42" s="61"/>
      <c r="N42" s="55"/>
    </row>
    <row r="43" spans="1:14" s="56" customFormat="1" ht="15.75" customHeight="1" thickBot="1" x14ac:dyDescent="0.35">
      <c r="A43" s="57"/>
      <c r="B43" s="57"/>
      <c r="C43" s="57"/>
      <c r="D43" s="57"/>
      <c r="E43" s="58"/>
      <c r="F43" s="58"/>
      <c r="G43" s="58"/>
      <c r="H43" s="58"/>
      <c r="I43" s="58"/>
      <c r="J43" s="58"/>
      <c r="K43" s="58"/>
      <c r="L43" s="55"/>
      <c r="M43" s="61"/>
      <c r="N43" s="55"/>
    </row>
    <row r="44" spans="1:14" s="56" customFormat="1" ht="15.75" customHeight="1" x14ac:dyDescent="0.25">
      <c r="A44" s="87" t="s">
        <v>267</v>
      </c>
      <c r="B44" s="88"/>
      <c r="C44" s="88"/>
      <c r="D44" s="91"/>
      <c r="E44" s="92"/>
      <c r="F44" s="92"/>
      <c r="G44" s="92"/>
      <c r="H44" s="92"/>
      <c r="I44" s="92"/>
      <c r="J44" s="92"/>
      <c r="K44" s="92"/>
      <c r="L44" s="92"/>
      <c r="M44" s="93"/>
      <c r="N44" s="55"/>
    </row>
    <row r="45" spans="1:14" s="56" customFormat="1" ht="15.75" customHeight="1" thickBot="1" x14ac:dyDescent="0.3">
      <c r="A45" s="89"/>
      <c r="B45" s="90"/>
      <c r="C45" s="90"/>
      <c r="D45" s="94"/>
      <c r="E45" s="95"/>
      <c r="F45" s="95"/>
      <c r="G45" s="95"/>
      <c r="H45" s="95"/>
      <c r="I45" s="95"/>
      <c r="J45" s="95"/>
      <c r="K45" s="95"/>
      <c r="L45" s="95"/>
      <c r="M45" s="96"/>
      <c r="N45" s="55"/>
    </row>
    <row r="46" spans="1:14" s="56" customFormat="1" ht="15.75" customHeight="1" x14ac:dyDescent="0.25">
      <c r="A46" s="87" t="s">
        <v>266</v>
      </c>
      <c r="B46" s="88"/>
      <c r="C46" s="88"/>
      <c r="D46" s="122"/>
      <c r="E46" s="123"/>
      <c r="F46" s="123"/>
      <c r="G46" s="123"/>
      <c r="H46" s="123"/>
      <c r="I46" s="123"/>
      <c r="J46" s="123"/>
      <c r="K46" s="123"/>
      <c r="L46" s="123"/>
      <c r="M46" s="124"/>
      <c r="N46" s="55"/>
    </row>
    <row r="47" spans="1:14" s="56" customFormat="1" ht="15.75" customHeight="1" thickBot="1" x14ac:dyDescent="0.3">
      <c r="A47" s="89"/>
      <c r="B47" s="90"/>
      <c r="C47" s="90"/>
      <c r="D47" s="125"/>
      <c r="E47" s="126"/>
      <c r="F47" s="126"/>
      <c r="G47" s="126"/>
      <c r="H47" s="126"/>
      <c r="I47" s="126"/>
      <c r="J47" s="126"/>
      <c r="K47" s="126"/>
      <c r="L47" s="126"/>
      <c r="M47" s="127"/>
      <c r="N47" s="55"/>
    </row>
    <row r="48" spans="1:14" s="56" customFormat="1" ht="15.75" customHeight="1" x14ac:dyDescent="0.3">
      <c r="A48" s="57"/>
      <c r="B48" s="57"/>
      <c r="C48" s="57"/>
      <c r="D48" s="57"/>
      <c r="E48" s="58"/>
      <c r="F48" s="58"/>
      <c r="G48" s="58"/>
      <c r="H48" s="58"/>
      <c r="I48" s="58"/>
      <c r="J48" s="58"/>
      <c r="K48" s="58"/>
      <c r="L48" s="55"/>
      <c r="M48" s="61"/>
      <c r="N48" s="55"/>
    </row>
    <row r="49" spans="1:14" s="56" customFormat="1" ht="15.75" customHeight="1" thickBot="1" x14ac:dyDescent="0.35">
      <c r="A49" s="57"/>
      <c r="B49" s="57"/>
      <c r="C49" s="57"/>
      <c r="D49" s="57"/>
      <c r="E49" s="58"/>
      <c r="F49" s="58"/>
      <c r="G49" s="58"/>
      <c r="H49" s="58"/>
      <c r="I49" s="58"/>
      <c r="J49" s="58"/>
      <c r="K49" s="58"/>
      <c r="L49" s="55"/>
      <c r="M49" s="61"/>
      <c r="N49" s="55"/>
    </row>
    <row r="50" spans="1:14" s="56" customFormat="1" ht="15.75" customHeight="1" x14ac:dyDescent="0.25">
      <c r="A50" s="128" t="s">
        <v>268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30"/>
      <c r="N50" s="55"/>
    </row>
    <row r="51" spans="1:14" s="56" customFormat="1" ht="15.75" customHeight="1" thickBot="1" x14ac:dyDescent="0.3">
      <c r="A51" s="131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3"/>
      <c r="N51" s="55"/>
    </row>
    <row r="52" spans="1:14" s="56" customFormat="1" ht="36" customHeight="1" x14ac:dyDescent="0.3">
      <c r="A52" s="134" t="s">
        <v>265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55"/>
    </row>
    <row r="53" spans="1:14" s="56" customFormat="1" ht="18.75" x14ac:dyDescent="0.3">
      <c r="A53" s="57" t="s">
        <v>247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47"/>
      <c r="N53" s="55"/>
    </row>
    <row r="54" spans="1:14" s="56" customFormat="1" ht="15.75" customHeight="1" x14ac:dyDescent="0.3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47"/>
      <c r="N54" s="55"/>
    </row>
    <row r="55" spans="1:14" s="56" customFormat="1" ht="15.75" customHeight="1" thickBot="1" x14ac:dyDescent="0.3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47"/>
      <c r="N55" s="55"/>
    </row>
    <row r="56" spans="1:14" s="56" customFormat="1" ht="27" customHeight="1" thickBot="1" x14ac:dyDescent="0.35">
      <c r="A56" s="119" t="s">
        <v>248</v>
      </c>
      <c r="B56" s="120"/>
      <c r="C56" s="121"/>
      <c r="D56" s="116"/>
      <c r="E56" s="117"/>
      <c r="F56" s="117"/>
      <c r="G56" s="117"/>
      <c r="H56" s="117"/>
      <c r="I56" s="117"/>
      <c r="J56" s="117"/>
      <c r="K56" s="117"/>
      <c r="L56" s="117"/>
      <c r="M56" s="118"/>
      <c r="N56" s="55"/>
    </row>
    <row r="57" spans="1:14" s="56" customFormat="1" ht="27" customHeight="1" thickBot="1" x14ac:dyDescent="0.35">
      <c r="A57" s="119" t="s">
        <v>249</v>
      </c>
      <c r="B57" s="120"/>
      <c r="C57" s="121"/>
      <c r="D57" s="116"/>
      <c r="E57" s="117"/>
      <c r="F57" s="117"/>
      <c r="G57" s="117"/>
      <c r="H57" s="117"/>
      <c r="I57" s="117"/>
      <c r="J57" s="117"/>
      <c r="K57" s="117"/>
      <c r="L57" s="117"/>
      <c r="M57" s="118"/>
      <c r="N57" s="55"/>
    </row>
    <row r="58" spans="1:14" s="56" customFormat="1" ht="27" customHeight="1" thickBot="1" x14ac:dyDescent="0.35">
      <c r="A58" s="119" t="s">
        <v>262</v>
      </c>
      <c r="B58" s="120"/>
      <c r="C58" s="121"/>
      <c r="D58" s="116"/>
      <c r="E58" s="117"/>
      <c r="F58" s="117"/>
      <c r="G58" s="117"/>
      <c r="H58" s="117"/>
      <c r="I58" s="117"/>
      <c r="J58" s="117"/>
      <c r="K58" s="117"/>
      <c r="L58" s="117"/>
      <c r="M58" s="118"/>
      <c r="N58" s="55"/>
    </row>
    <row r="59" spans="1:14" s="56" customFormat="1" ht="27" customHeight="1" thickBot="1" x14ac:dyDescent="0.35">
      <c r="A59" s="119" t="s">
        <v>256</v>
      </c>
      <c r="B59" s="120"/>
      <c r="C59" s="121"/>
      <c r="D59" s="116"/>
      <c r="E59" s="117"/>
      <c r="F59" s="117"/>
      <c r="G59" s="117"/>
      <c r="H59" s="117"/>
      <c r="I59" s="117"/>
      <c r="J59" s="117"/>
      <c r="K59" s="117"/>
      <c r="L59" s="117"/>
      <c r="M59" s="118"/>
      <c r="N59" s="55"/>
    </row>
    <row r="60" spans="1:14" s="56" customFormat="1" ht="27" customHeight="1" thickBot="1" x14ac:dyDescent="0.35">
      <c r="A60" s="119" t="s">
        <v>255</v>
      </c>
      <c r="B60" s="120"/>
      <c r="C60" s="121"/>
      <c r="D60" s="116"/>
      <c r="E60" s="117"/>
      <c r="F60" s="117"/>
      <c r="G60" s="117"/>
      <c r="H60" s="117"/>
      <c r="I60" s="117"/>
      <c r="J60" s="117"/>
      <c r="K60" s="117"/>
      <c r="L60" s="117"/>
      <c r="M60" s="118"/>
      <c r="N60" s="55"/>
    </row>
    <row r="61" spans="1:14" s="56" customFormat="1" ht="27" customHeight="1" thickBot="1" x14ac:dyDescent="0.35">
      <c r="A61" s="141" t="s">
        <v>254</v>
      </c>
      <c r="B61" s="142"/>
      <c r="C61" s="143"/>
      <c r="D61" s="91"/>
      <c r="E61" s="92"/>
      <c r="F61" s="92"/>
      <c r="G61" s="92"/>
      <c r="H61" s="92"/>
      <c r="I61" s="92"/>
      <c r="J61" s="92"/>
      <c r="K61" s="92"/>
      <c r="L61" s="92"/>
      <c r="M61" s="93"/>
      <c r="N61" s="55"/>
    </row>
    <row r="62" spans="1:14" s="56" customFormat="1" ht="15.75" customHeight="1" x14ac:dyDescent="0.25">
      <c r="A62" s="91"/>
      <c r="B62" s="92"/>
      <c r="C62" s="92"/>
      <c r="D62" s="92"/>
      <c r="E62" s="92"/>
      <c r="F62" s="92"/>
      <c r="G62" s="91"/>
      <c r="H62" s="92"/>
      <c r="I62" s="92"/>
      <c r="J62" s="92"/>
      <c r="K62" s="92"/>
      <c r="L62" s="92"/>
      <c r="M62" s="93"/>
      <c r="N62" s="55"/>
    </row>
    <row r="63" spans="1:14" s="56" customFormat="1" ht="15.75" customHeight="1" x14ac:dyDescent="0.25">
      <c r="A63" s="137"/>
      <c r="B63" s="138"/>
      <c r="C63" s="138"/>
      <c r="D63" s="138"/>
      <c r="E63" s="138"/>
      <c r="F63" s="138"/>
      <c r="G63" s="137"/>
      <c r="H63" s="138"/>
      <c r="I63" s="138"/>
      <c r="J63" s="138"/>
      <c r="K63" s="138"/>
      <c r="L63" s="138"/>
      <c r="M63" s="139"/>
      <c r="N63" s="55"/>
    </row>
    <row r="64" spans="1:14" s="56" customFormat="1" ht="15.75" customHeight="1" x14ac:dyDescent="0.25">
      <c r="A64" s="137"/>
      <c r="B64" s="138"/>
      <c r="C64" s="138"/>
      <c r="D64" s="138"/>
      <c r="E64" s="138"/>
      <c r="F64" s="138"/>
      <c r="G64" s="137"/>
      <c r="H64" s="138"/>
      <c r="I64" s="138"/>
      <c r="J64" s="138"/>
      <c r="K64" s="138"/>
      <c r="L64" s="138"/>
      <c r="M64" s="139"/>
      <c r="N64" s="55"/>
    </row>
    <row r="65" spans="1:14" s="56" customFormat="1" ht="15.75" customHeight="1" x14ac:dyDescent="0.25">
      <c r="A65" s="137"/>
      <c r="B65" s="138"/>
      <c r="C65" s="138"/>
      <c r="D65" s="138"/>
      <c r="E65" s="138"/>
      <c r="F65" s="138"/>
      <c r="G65" s="137"/>
      <c r="H65" s="138"/>
      <c r="I65" s="138"/>
      <c r="J65" s="138"/>
      <c r="K65" s="138"/>
      <c r="L65" s="138"/>
      <c r="M65" s="139"/>
      <c r="N65" s="55"/>
    </row>
    <row r="66" spans="1:14" s="56" customFormat="1" ht="15.75" customHeight="1" x14ac:dyDescent="0.25">
      <c r="A66" s="137"/>
      <c r="B66" s="138"/>
      <c r="C66" s="138"/>
      <c r="D66" s="138"/>
      <c r="E66" s="138"/>
      <c r="F66" s="138"/>
      <c r="G66" s="137"/>
      <c r="H66" s="138"/>
      <c r="I66" s="138"/>
      <c r="J66" s="138"/>
      <c r="K66" s="138"/>
      <c r="L66" s="138"/>
      <c r="M66" s="139"/>
      <c r="N66" s="55"/>
    </row>
    <row r="67" spans="1:14" s="56" customFormat="1" ht="15.75" customHeight="1" thickBot="1" x14ac:dyDescent="0.3">
      <c r="A67" s="94"/>
      <c r="B67" s="95"/>
      <c r="C67" s="95"/>
      <c r="D67" s="95"/>
      <c r="E67" s="95"/>
      <c r="F67" s="95"/>
      <c r="G67" s="94"/>
      <c r="H67" s="95"/>
      <c r="I67" s="95"/>
      <c r="J67" s="95"/>
      <c r="K67" s="95"/>
      <c r="L67" s="95"/>
      <c r="M67" s="96"/>
      <c r="N67" s="55"/>
    </row>
    <row r="68" spans="1:14" s="56" customFormat="1" ht="22.5" customHeight="1" thickBot="1" x14ac:dyDescent="0.3">
      <c r="A68" s="140" t="s">
        <v>253</v>
      </c>
      <c r="B68" s="135"/>
      <c r="C68" s="135"/>
      <c r="D68" s="135"/>
      <c r="E68" s="135"/>
      <c r="F68" s="135"/>
      <c r="G68" s="135" t="s">
        <v>257</v>
      </c>
      <c r="H68" s="135"/>
      <c r="I68" s="135"/>
      <c r="J68" s="135"/>
      <c r="K68" s="135"/>
      <c r="L68" s="135"/>
      <c r="M68" s="136"/>
      <c r="N68" s="55"/>
    </row>
    <row r="69" spans="1:14" s="56" customFormat="1" ht="18.75" x14ac:dyDescent="0.3">
      <c r="A69" s="62"/>
      <c r="B69" s="62"/>
      <c r="C69" s="62"/>
      <c r="D69" s="63"/>
      <c r="E69" s="63"/>
      <c r="F69" s="62"/>
      <c r="G69" s="62"/>
      <c r="H69" s="62"/>
      <c r="I69" s="62"/>
      <c r="J69" s="62"/>
      <c r="K69" s="62"/>
      <c r="L69" s="62"/>
      <c r="M69" s="47"/>
      <c r="N69" s="55"/>
    </row>
    <row r="70" spans="1:14" s="56" customFormat="1" ht="15.75" customHeight="1" x14ac:dyDescent="0.3">
      <c r="A70" s="62"/>
      <c r="B70" s="62"/>
      <c r="C70" s="62"/>
      <c r="D70" s="63"/>
      <c r="E70" s="63"/>
      <c r="F70" s="62"/>
      <c r="G70" s="62"/>
      <c r="H70" s="62"/>
      <c r="I70" s="62"/>
      <c r="J70" s="62"/>
      <c r="K70" s="62"/>
      <c r="L70" s="62"/>
      <c r="M70" s="47"/>
      <c r="N70" s="55"/>
    </row>
    <row r="71" spans="1:14" s="56" customFormat="1" ht="15.75" customHeight="1" x14ac:dyDescent="0.3">
      <c r="A71" s="62"/>
      <c r="B71" s="62"/>
      <c r="C71" s="62"/>
      <c r="D71" s="63"/>
      <c r="E71" s="63"/>
      <c r="F71" s="62"/>
      <c r="G71" s="62"/>
      <c r="H71" s="62"/>
      <c r="I71" s="62"/>
      <c r="J71" s="62"/>
      <c r="K71" s="62"/>
      <c r="L71" s="62"/>
      <c r="M71" s="47"/>
      <c r="N71" s="55"/>
    </row>
    <row r="72" spans="1:14" s="56" customFormat="1" ht="15.75" customHeight="1" x14ac:dyDescent="0.3">
      <c r="A72" s="62"/>
      <c r="B72" s="62"/>
      <c r="C72" s="62"/>
      <c r="D72" s="63"/>
      <c r="E72" s="63"/>
      <c r="F72" s="62"/>
      <c r="G72" s="62"/>
      <c r="H72" s="62"/>
      <c r="I72" s="62"/>
      <c r="J72" s="62"/>
      <c r="K72" s="62"/>
      <c r="L72" s="62"/>
      <c r="M72" s="47"/>
      <c r="N72" s="55"/>
    </row>
    <row r="73" spans="1:14" s="56" customFormat="1" ht="15.75" customHeight="1" x14ac:dyDescent="0.3">
      <c r="A73" s="62"/>
      <c r="B73" s="62"/>
      <c r="C73" s="62"/>
      <c r="D73" s="63"/>
      <c r="E73" s="63"/>
      <c r="F73" s="62"/>
      <c r="G73" s="62"/>
      <c r="H73" s="62"/>
      <c r="I73" s="62"/>
      <c r="J73" s="62"/>
      <c r="K73" s="62"/>
      <c r="L73" s="62"/>
      <c r="M73" s="47"/>
      <c r="N73" s="55"/>
    </row>
    <row r="74" spans="1:14" s="56" customFormat="1" ht="15.75" customHeight="1" x14ac:dyDescent="0.3">
      <c r="A74" s="62"/>
      <c r="B74" s="62"/>
      <c r="C74" s="62"/>
      <c r="D74" s="63"/>
      <c r="E74" s="63"/>
      <c r="F74" s="62"/>
      <c r="G74" s="62"/>
      <c r="H74" s="62"/>
      <c r="I74" s="62"/>
      <c r="J74" s="62"/>
      <c r="K74" s="62"/>
      <c r="L74" s="62"/>
      <c r="M74" s="47"/>
      <c r="N74" s="55"/>
    </row>
    <row r="75" spans="1:14" s="56" customFormat="1" ht="15.75" customHeight="1" x14ac:dyDescent="0.3">
      <c r="A75" s="62"/>
      <c r="B75" s="62"/>
      <c r="C75" s="62"/>
      <c r="D75" s="63"/>
      <c r="E75" s="63"/>
      <c r="F75" s="62"/>
      <c r="G75" s="62"/>
      <c r="H75" s="62"/>
      <c r="I75" s="62"/>
      <c r="J75" s="62"/>
      <c r="K75" s="62"/>
      <c r="L75" s="62"/>
      <c r="M75" s="47"/>
      <c r="N75" s="55"/>
    </row>
    <row r="76" spans="1:14" s="56" customFormat="1" ht="27.75" customHeight="1" x14ac:dyDescent="0.3">
      <c r="A76" s="62"/>
      <c r="B76" s="62"/>
      <c r="C76" s="62"/>
      <c r="D76" s="63"/>
      <c r="E76" s="63"/>
      <c r="F76" s="62"/>
      <c r="G76" s="62"/>
      <c r="H76" s="62"/>
      <c r="I76" s="62"/>
      <c r="J76" s="62"/>
      <c r="K76" s="62"/>
      <c r="L76" s="62"/>
      <c r="M76" s="47"/>
      <c r="N76" s="55"/>
    </row>
    <row r="77" spans="1:14" s="56" customFormat="1" ht="15.75" customHeight="1" x14ac:dyDescent="0.3">
      <c r="A77" s="62"/>
      <c r="B77" s="62"/>
      <c r="C77" s="62"/>
      <c r="D77" s="63"/>
      <c r="E77" s="63"/>
      <c r="F77" s="62"/>
      <c r="G77" s="62"/>
      <c r="H77" s="62"/>
      <c r="I77" s="62"/>
      <c r="J77" s="62"/>
      <c r="K77" s="62"/>
      <c r="L77" s="62"/>
      <c r="M77" s="47"/>
      <c r="N77" s="55"/>
    </row>
    <row r="78" spans="1:14" s="56" customFormat="1" ht="15.75" customHeight="1" x14ac:dyDescent="0.3">
      <c r="A78" s="62"/>
      <c r="B78" s="62"/>
      <c r="C78" s="62"/>
      <c r="D78" s="63"/>
      <c r="E78" s="63"/>
      <c r="F78" s="62"/>
      <c r="G78" s="62"/>
      <c r="H78" s="62"/>
      <c r="I78" s="62"/>
      <c r="J78" s="62"/>
      <c r="K78" s="62"/>
      <c r="L78" s="62"/>
      <c r="M78" s="47"/>
      <c r="N78" s="55"/>
    </row>
    <row r="79" spans="1:14" s="56" customFormat="1" ht="15.75" customHeight="1" x14ac:dyDescent="0.3">
      <c r="A79" s="62"/>
      <c r="B79" s="62"/>
      <c r="C79" s="62"/>
      <c r="D79" s="63"/>
      <c r="E79" s="63"/>
      <c r="F79" s="62"/>
      <c r="G79" s="62"/>
      <c r="H79" s="62"/>
      <c r="I79" s="62"/>
      <c r="J79" s="62"/>
      <c r="K79" s="62"/>
      <c r="L79" s="62"/>
      <c r="M79" s="47"/>
      <c r="N79" s="55"/>
    </row>
    <row r="80" spans="1:14" s="56" customFormat="1" ht="15.75" customHeight="1" x14ac:dyDescent="0.3">
      <c r="A80" s="62"/>
      <c r="B80" s="62"/>
      <c r="C80" s="62"/>
      <c r="D80" s="63"/>
      <c r="E80" s="63"/>
      <c r="F80" s="62"/>
      <c r="G80" s="62"/>
      <c r="H80" s="62"/>
      <c r="I80" s="62"/>
      <c r="J80" s="62"/>
      <c r="K80" s="62"/>
      <c r="L80" s="62"/>
      <c r="M80" s="47"/>
      <c r="N80" s="55"/>
    </row>
    <row r="81" spans="1:14" s="56" customFormat="1" ht="15.75" customHeight="1" x14ac:dyDescent="0.3">
      <c r="A81" s="62"/>
      <c r="B81" s="62"/>
      <c r="C81" s="62"/>
      <c r="D81" s="63"/>
      <c r="E81" s="63"/>
      <c r="F81" s="62"/>
      <c r="G81" s="62"/>
      <c r="H81" s="62"/>
      <c r="I81" s="62"/>
      <c r="J81" s="62"/>
      <c r="K81" s="62"/>
      <c r="L81" s="62"/>
      <c r="M81" s="47"/>
      <c r="N81" s="55"/>
    </row>
    <row r="82" spans="1:14" s="56" customFormat="1" ht="15.75" customHeight="1" x14ac:dyDescent="0.3">
      <c r="A82" s="62"/>
      <c r="B82" s="62"/>
      <c r="C82" s="62"/>
      <c r="D82" s="63"/>
      <c r="E82" s="63"/>
      <c r="F82" s="62"/>
      <c r="G82" s="62"/>
      <c r="H82" s="62"/>
      <c r="I82" s="62"/>
      <c r="J82" s="62"/>
      <c r="K82" s="62"/>
      <c r="L82" s="62"/>
      <c r="M82" s="47"/>
      <c r="N82" s="55"/>
    </row>
    <row r="83" spans="1:14" s="56" customFormat="1" ht="16.5" customHeight="1" x14ac:dyDescent="0.3">
      <c r="A83" s="62"/>
      <c r="B83" s="62"/>
      <c r="C83" s="62"/>
      <c r="D83" s="63"/>
      <c r="E83" s="63"/>
      <c r="F83" s="62"/>
      <c r="G83" s="62"/>
      <c r="H83" s="62"/>
      <c r="I83" s="62"/>
      <c r="J83" s="62"/>
      <c r="K83" s="62"/>
      <c r="L83" s="62"/>
      <c r="M83" s="47"/>
      <c r="N83" s="55"/>
    </row>
    <row r="84" spans="1:14" s="47" customFormat="1" ht="15.75" customHeight="1" x14ac:dyDescent="0.3">
      <c r="A84" s="62"/>
      <c r="B84" s="62"/>
      <c r="C84" s="62"/>
      <c r="D84" s="63"/>
      <c r="E84" s="63"/>
      <c r="F84" s="62"/>
      <c r="G84" s="62"/>
      <c r="H84" s="62"/>
      <c r="I84" s="62"/>
      <c r="J84" s="62"/>
      <c r="K84" s="62"/>
      <c r="L84" s="62"/>
      <c r="N84" s="64"/>
    </row>
    <row r="85" spans="1:14" s="47" customFormat="1" ht="15.75" customHeight="1" x14ac:dyDescent="0.3">
      <c r="A85" s="62"/>
      <c r="B85" s="62"/>
      <c r="C85" s="62"/>
      <c r="D85" s="63"/>
      <c r="E85" s="63"/>
      <c r="F85" s="62"/>
      <c r="G85" s="62"/>
      <c r="H85" s="62"/>
      <c r="I85" s="62"/>
      <c r="J85" s="62"/>
      <c r="K85" s="62"/>
      <c r="L85" s="62"/>
      <c r="N85" s="64"/>
    </row>
    <row r="86" spans="1:14" s="47" customFormat="1" ht="15.75" customHeight="1" x14ac:dyDescent="0.3">
      <c r="A86" s="62"/>
      <c r="B86" s="62"/>
      <c r="C86" s="62"/>
      <c r="D86" s="63"/>
      <c r="E86" s="63"/>
      <c r="F86" s="62"/>
      <c r="G86" s="62"/>
      <c r="H86" s="62"/>
      <c r="I86" s="62"/>
      <c r="J86" s="62"/>
      <c r="K86" s="62"/>
      <c r="L86" s="62"/>
      <c r="N86" s="64"/>
    </row>
    <row r="87" spans="1:14" s="47" customFormat="1" ht="17.25" customHeight="1" x14ac:dyDescent="0.3">
      <c r="A87" s="62"/>
      <c r="B87" s="62"/>
      <c r="C87" s="62"/>
      <c r="D87" s="63"/>
      <c r="E87" s="63"/>
      <c r="F87" s="62"/>
      <c r="G87" s="62"/>
      <c r="H87" s="62"/>
      <c r="I87" s="62"/>
      <c r="J87" s="62"/>
      <c r="K87" s="62"/>
      <c r="L87" s="62"/>
    </row>
    <row r="88" spans="1:14" s="47" customFormat="1" ht="33" customHeight="1" x14ac:dyDescent="0.3">
      <c r="A88" s="62"/>
      <c r="B88" s="62"/>
      <c r="C88" s="62"/>
      <c r="D88" s="63"/>
      <c r="E88" s="63"/>
      <c r="F88" s="62"/>
      <c r="G88" s="62"/>
      <c r="H88" s="62"/>
      <c r="I88" s="62"/>
      <c r="J88" s="62"/>
      <c r="K88" s="62"/>
      <c r="L88" s="62"/>
    </row>
    <row r="89" spans="1:14" s="47" customFormat="1" ht="15.75" customHeight="1" x14ac:dyDescent="0.3">
      <c r="A89" s="62"/>
      <c r="B89" s="62"/>
      <c r="C89" s="62"/>
      <c r="D89" s="63"/>
      <c r="E89" s="63"/>
      <c r="F89" s="62"/>
      <c r="G89" s="62"/>
      <c r="H89" s="62"/>
      <c r="I89" s="62"/>
      <c r="J89" s="62"/>
      <c r="K89" s="62"/>
      <c r="L89" s="62"/>
    </row>
    <row r="90" spans="1:14" s="47" customFormat="1" ht="18.75" x14ac:dyDescent="0.3">
      <c r="A90" s="62"/>
      <c r="B90" s="62"/>
      <c r="C90" s="62"/>
      <c r="D90" s="63"/>
      <c r="E90" s="63"/>
      <c r="F90" s="62"/>
      <c r="G90" s="62"/>
      <c r="H90" s="62"/>
      <c r="I90" s="62"/>
      <c r="J90" s="62"/>
      <c r="K90" s="62"/>
      <c r="L90" s="62"/>
    </row>
    <row r="91" spans="1:14" s="47" customFormat="1" ht="18.75" x14ac:dyDescent="0.3">
      <c r="A91" s="62"/>
      <c r="B91" s="62"/>
      <c r="C91" s="62"/>
      <c r="D91" s="63"/>
      <c r="E91" s="63"/>
      <c r="F91" s="62"/>
      <c r="G91" s="62"/>
      <c r="H91" s="62"/>
      <c r="I91" s="62"/>
      <c r="J91" s="62"/>
      <c r="K91" s="62"/>
      <c r="L91" s="62"/>
    </row>
    <row r="92" spans="1:14" s="47" customFormat="1" ht="21" customHeight="1" x14ac:dyDescent="0.3">
      <c r="A92" s="62"/>
      <c r="B92" s="62"/>
      <c r="C92" s="62"/>
      <c r="D92" s="63"/>
      <c r="E92" s="63"/>
      <c r="F92" s="62"/>
      <c r="G92" s="62"/>
      <c r="H92" s="62"/>
      <c r="I92" s="62"/>
      <c r="J92" s="62"/>
      <c r="K92" s="62"/>
      <c r="L92" s="62"/>
    </row>
    <row r="93" spans="1:14" s="47" customFormat="1" ht="21" customHeight="1" x14ac:dyDescent="0.3">
      <c r="A93" s="62"/>
      <c r="B93" s="62"/>
      <c r="C93" s="62"/>
      <c r="D93" s="63"/>
      <c r="E93" s="63"/>
      <c r="F93" s="62"/>
      <c r="G93" s="62"/>
      <c r="H93" s="62"/>
      <c r="I93" s="62"/>
      <c r="J93" s="62"/>
      <c r="K93" s="62"/>
      <c r="L93" s="62"/>
    </row>
    <row r="94" spans="1:14" s="47" customFormat="1" ht="21" customHeight="1" x14ac:dyDescent="0.3">
      <c r="A94" s="62"/>
      <c r="B94" s="62"/>
      <c r="C94" s="62"/>
      <c r="D94" s="63"/>
      <c r="E94" s="63"/>
      <c r="F94" s="62"/>
      <c r="G94" s="62"/>
      <c r="H94" s="62"/>
      <c r="I94" s="62"/>
      <c r="J94" s="62"/>
      <c r="K94" s="62"/>
      <c r="L94" s="62"/>
    </row>
    <row r="95" spans="1:14" s="47" customFormat="1" ht="21" customHeight="1" x14ac:dyDescent="0.3">
      <c r="A95" s="62"/>
      <c r="B95" s="62"/>
      <c r="C95" s="62"/>
      <c r="D95" s="63"/>
      <c r="E95" s="63"/>
      <c r="F95" s="62"/>
      <c r="G95" s="62"/>
      <c r="H95" s="62"/>
      <c r="I95" s="62"/>
      <c r="J95" s="62"/>
      <c r="K95" s="62"/>
      <c r="L95" s="62"/>
    </row>
    <row r="96" spans="1:14" s="47" customFormat="1" ht="21" customHeight="1" x14ac:dyDescent="0.3">
      <c r="A96" s="62"/>
      <c r="B96" s="62"/>
      <c r="C96" s="62"/>
      <c r="D96" s="63"/>
      <c r="E96" s="63"/>
      <c r="F96" s="62"/>
      <c r="G96" s="62"/>
      <c r="H96" s="62"/>
      <c r="I96" s="62"/>
      <c r="J96" s="62"/>
      <c r="K96" s="62"/>
      <c r="L96" s="62"/>
    </row>
    <row r="97" spans="1:12" s="47" customFormat="1" ht="30" customHeight="1" x14ac:dyDescent="0.3">
      <c r="A97" s="62"/>
      <c r="B97" s="62"/>
      <c r="C97" s="62"/>
      <c r="D97" s="63"/>
      <c r="E97" s="63"/>
      <c r="F97" s="62"/>
      <c r="G97" s="62"/>
      <c r="H97" s="62"/>
      <c r="I97" s="62"/>
      <c r="J97" s="62"/>
      <c r="K97" s="62"/>
      <c r="L97" s="62"/>
    </row>
    <row r="98" spans="1:12" s="47" customFormat="1" ht="14.25" customHeight="1" x14ac:dyDescent="0.3">
      <c r="A98" s="62"/>
      <c r="B98" s="62"/>
      <c r="C98" s="62"/>
      <c r="D98" s="63"/>
      <c r="E98" s="63"/>
      <c r="F98" s="62"/>
      <c r="G98" s="62"/>
      <c r="H98" s="62"/>
      <c r="I98" s="62"/>
      <c r="J98" s="62"/>
      <c r="K98" s="62"/>
      <c r="L98" s="62"/>
    </row>
    <row r="99" spans="1:12" s="47" customFormat="1" ht="14.25" customHeight="1" x14ac:dyDescent="0.3">
      <c r="A99" s="62"/>
      <c r="B99" s="62"/>
      <c r="C99" s="62"/>
      <c r="D99" s="63"/>
      <c r="E99" s="63"/>
      <c r="F99" s="62"/>
      <c r="G99" s="62"/>
      <c r="H99" s="62"/>
      <c r="I99" s="62"/>
      <c r="J99" s="62"/>
      <c r="K99" s="62"/>
      <c r="L99" s="62"/>
    </row>
    <row r="100" spans="1:12" s="47" customFormat="1" ht="14.25" customHeight="1" x14ac:dyDescent="0.3">
      <c r="A100" s="62"/>
      <c r="B100" s="62"/>
      <c r="C100" s="62"/>
      <c r="D100" s="63"/>
      <c r="E100" s="63"/>
      <c r="F100" s="62"/>
      <c r="G100" s="62"/>
      <c r="H100" s="62"/>
      <c r="I100" s="62"/>
      <c r="J100" s="62"/>
      <c r="K100" s="62"/>
      <c r="L100" s="62"/>
    </row>
    <row r="101" spans="1:12" s="47" customFormat="1" ht="15.75" customHeight="1" x14ac:dyDescent="0.3">
      <c r="A101" s="62"/>
      <c r="B101" s="62"/>
      <c r="C101" s="62"/>
      <c r="D101" s="63"/>
      <c r="E101" s="63"/>
      <c r="F101" s="62"/>
      <c r="G101" s="62"/>
      <c r="H101" s="62"/>
      <c r="I101" s="62"/>
      <c r="J101" s="62"/>
      <c r="K101" s="62"/>
      <c r="L101" s="62"/>
    </row>
    <row r="102" spans="1:12" s="47" customFormat="1" ht="14.25" customHeight="1" x14ac:dyDescent="0.3">
      <c r="A102" s="62"/>
      <c r="B102" s="62"/>
      <c r="C102" s="62"/>
      <c r="D102" s="63"/>
      <c r="E102" s="63"/>
      <c r="F102" s="62"/>
      <c r="G102" s="62"/>
      <c r="H102" s="62"/>
      <c r="I102" s="62"/>
      <c r="J102" s="62"/>
      <c r="K102" s="62"/>
      <c r="L102" s="62"/>
    </row>
    <row r="103" spans="1:12" ht="15.75" customHeight="1" x14ac:dyDescent="0.25"/>
    <row r="104" spans="1:12" ht="30" customHeight="1" x14ac:dyDescent="0.25"/>
  </sheetData>
  <sheetProtection selectLockedCells="1"/>
  <dataConsolidate/>
  <mergeCells count="69">
    <mergeCell ref="D37:I37"/>
    <mergeCell ref="D38:I38"/>
    <mergeCell ref="D39:I39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2:I22"/>
    <mergeCell ref="D23:I23"/>
    <mergeCell ref="D24:I24"/>
    <mergeCell ref="D25:I25"/>
    <mergeCell ref="D26:I26"/>
    <mergeCell ref="D17:I17"/>
    <mergeCell ref="D18:I18"/>
    <mergeCell ref="D19:I19"/>
    <mergeCell ref="D20:I20"/>
    <mergeCell ref="D21:I21"/>
    <mergeCell ref="G68:M68"/>
    <mergeCell ref="G62:M67"/>
    <mergeCell ref="A68:F68"/>
    <mergeCell ref="A62:F67"/>
    <mergeCell ref="A60:C60"/>
    <mergeCell ref="D61:M61"/>
    <mergeCell ref="D60:M60"/>
    <mergeCell ref="A61:C61"/>
    <mergeCell ref="D59:M59"/>
    <mergeCell ref="A59:C59"/>
    <mergeCell ref="D58:M58"/>
    <mergeCell ref="A58:C58"/>
    <mergeCell ref="A46:C47"/>
    <mergeCell ref="D46:M47"/>
    <mergeCell ref="D57:M57"/>
    <mergeCell ref="D56:M56"/>
    <mergeCell ref="A50:M51"/>
    <mergeCell ref="A57:C57"/>
    <mergeCell ref="A56:C56"/>
    <mergeCell ref="A52:M52"/>
    <mergeCell ref="C14:C15"/>
    <mergeCell ref="B14:B15"/>
    <mergeCell ref="A14:A15"/>
    <mergeCell ref="L14:M14"/>
    <mergeCell ref="D14:I15"/>
    <mergeCell ref="D40:I40"/>
    <mergeCell ref="J14:K15"/>
    <mergeCell ref="A44:C45"/>
    <mergeCell ref="D44:M45"/>
    <mergeCell ref="A1:M1"/>
    <mergeCell ref="D4:J4"/>
    <mergeCell ref="D6:M6"/>
    <mergeCell ref="D5:M5"/>
    <mergeCell ref="A3:M3"/>
    <mergeCell ref="A5:C5"/>
    <mergeCell ref="A4:C4"/>
    <mergeCell ref="L4:M4"/>
    <mergeCell ref="D16:I16"/>
    <mergeCell ref="A9:C9"/>
    <mergeCell ref="A8:C8"/>
    <mergeCell ref="A6:C6"/>
    <mergeCell ref="D9:M9"/>
    <mergeCell ref="D8:M8"/>
    <mergeCell ref="A7:C7"/>
    <mergeCell ref="D7:M7"/>
    <mergeCell ref="A12:M12"/>
  </mergeCells>
  <dataValidations count="1">
    <dataValidation type="list" allowBlank="1" showInputMessage="1" showErrorMessage="1" sqref="D4">
      <formula1>"COMPARACION DE COTIZACIONES, CONCURSO DE PRECIOS,LICITACION PUBLICA, CONTRATACION DIRECTA"</formula1>
    </dataValidation>
  </dataValidations>
  <pageMargins left="0.98425196850393704" right="0.39370078740157483" top="0.39370078740157483" bottom="0.39370078740157483" header="0.31496062992125984" footer="0.31496062992125984"/>
  <pageSetup paperSize="9" scale="50" fitToHeight="0" orientation="portrait" r:id="rId1"/>
  <headerFooter>
    <oddFooter>&amp;LFIRMA &amp;R&amp;P DE 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-0.249977111117893"/>
  </sheetPr>
  <dimension ref="A1:B99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70.28515625" customWidth="1"/>
    <col min="2" max="2" width="10.42578125" customWidth="1"/>
  </cols>
  <sheetData>
    <row r="1" spans="1:2" s="2" customFormat="1" ht="15.75" customHeight="1" thickBot="1" x14ac:dyDescent="0.3">
      <c r="A1" s="5" t="s">
        <v>1</v>
      </c>
      <c r="B1" s="29" t="s">
        <v>0</v>
      </c>
    </row>
    <row r="2" spans="1:2" s="2" customFormat="1" ht="15.75" customHeight="1" thickBot="1" x14ac:dyDescent="0.3">
      <c r="A2" s="7" t="s">
        <v>2</v>
      </c>
      <c r="B2" s="6">
        <v>10</v>
      </c>
    </row>
    <row r="3" spans="1:2" s="2" customFormat="1" ht="15.75" customHeight="1" thickBot="1" x14ac:dyDescent="0.3">
      <c r="A3" s="9" t="s">
        <v>3</v>
      </c>
      <c r="B3" s="8">
        <v>20</v>
      </c>
    </row>
    <row r="4" spans="1:2" s="2" customFormat="1" ht="15.75" customHeight="1" thickBot="1" x14ac:dyDescent="0.3">
      <c r="A4" s="9" t="s">
        <v>4</v>
      </c>
      <c r="B4" s="8">
        <v>30</v>
      </c>
    </row>
    <row r="5" spans="1:2" s="2" customFormat="1" ht="15.75" customHeight="1" thickBot="1" x14ac:dyDescent="0.3">
      <c r="A5" s="9" t="s">
        <v>5</v>
      </c>
      <c r="B5" s="8">
        <v>40</v>
      </c>
    </row>
    <row r="6" spans="1:2" s="2" customFormat="1" ht="15.75" customHeight="1" thickBot="1" x14ac:dyDescent="0.3">
      <c r="A6" s="9" t="s">
        <v>6</v>
      </c>
      <c r="B6" s="8">
        <v>50</v>
      </c>
    </row>
    <row r="7" spans="1:2" s="2" customFormat="1" ht="15.75" customHeight="1" thickBot="1" x14ac:dyDescent="0.3">
      <c r="A7" s="11" t="s">
        <v>7</v>
      </c>
      <c r="B7" s="10">
        <v>60</v>
      </c>
    </row>
    <row r="8" spans="1:2" s="2" customFormat="1" ht="15.75" customHeight="1" thickBot="1" x14ac:dyDescent="0.3">
      <c r="A8" s="13" t="s">
        <v>8</v>
      </c>
      <c r="B8" s="12">
        <v>70</v>
      </c>
    </row>
    <row r="9" spans="1:2" s="2" customFormat="1" ht="15.75" customHeight="1" thickBot="1" x14ac:dyDescent="0.3">
      <c r="A9" s="9" t="s">
        <v>9</v>
      </c>
      <c r="B9" s="8">
        <v>71</v>
      </c>
    </row>
    <row r="10" spans="1:2" s="2" customFormat="1" ht="15.75" customHeight="1" thickBot="1" x14ac:dyDescent="0.3">
      <c r="A10" s="11" t="s">
        <v>10</v>
      </c>
      <c r="B10" s="10">
        <v>80</v>
      </c>
    </row>
    <row r="11" spans="1:2" s="2" customFormat="1" ht="15.75" customHeight="1" thickBot="1" x14ac:dyDescent="0.3">
      <c r="A11" s="13" t="s">
        <v>11</v>
      </c>
      <c r="B11" s="12">
        <v>90</v>
      </c>
    </row>
    <row r="12" spans="1:2" s="2" customFormat="1" ht="15.75" customHeight="1" thickBot="1" x14ac:dyDescent="0.3">
      <c r="A12" s="15" t="s">
        <v>12</v>
      </c>
      <c r="B12" s="14">
        <v>91</v>
      </c>
    </row>
    <row r="13" spans="1:2" s="2" customFormat="1" ht="15.75" customHeight="1" thickBot="1" x14ac:dyDescent="0.3">
      <c r="A13" s="9" t="s">
        <v>13</v>
      </c>
      <c r="B13" s="8">
        <v>92</v>
      </c>
    </row>
    <row r="14" spans="1:2" s="2" customFormat="1" ht="15.75" customHeight="1" thickBot="1" x14ac:dyDescent="0.3">
      <c r="A14" s="11" t="s">
        <v>14</v>
      </c>
      <c r="B14" s="10">
        <v>100</v>
      </c>
    </row>
    <row r="15" spans="1:2" s="2" customFormat="1" ht="15.75" customHeight="1" thickBot="1" x14ac:dyDescent="0.3">
      <c r="A15" s="7" t="s">
        <v>15</v>
      </c>
      <c r="B15" s="6">
        <v>120</v>
      </c>
    </row>
    <row r="16" spans="1:2" s="2" customFormat="1" ht="15.75" customHeight="1" thickBot="1" x14ac:dyDescent="0.3">
      <c r="A16" s="15" t="s">
        <v>16</v>
      </c>
      <c r="B16" s="14">
        <v>130</v>
      </c>
    </row>
    <row r="17" spans="1:2" s="2" customFormat="1" ht="15.75" customHeight="1" thickBot="1" x14ac:dyDescent="0.3">
      <c r="A17" s="15" t="s">
        <v>17</v>
      </c>
      <c r="B17" s="14">
        <v>131</v>
      </c>
    </row>
    <row r="18" spans="1:2" s="2" customFormat="1" ht="15.75" customHeight="1" thickBot="1" x14ac:dyDescent="0.3">
      <c r="A18" s="15" t="s">
        <v>18</v>
      </c>
      <c r="B18" s="14">
        <v>132</v>
      </c>
    </row>
    <row r="19" spans="1:2" s="2" customFormat="1" ht="15.75" customHeight="1" thickBot="1" x14ac:dyDescent="0.3">
      <c r="A19" s="15" t="s">
        <v>19</v>
      </c>
      <c r="B19" s="14">
        <v>133</v>
      </c>
    </row>
    <row r="20" spans="1:2" s="2" customFormat="1" ht="15.75" customHeight="1" thickBot="1" x14ac:dyDescent="0.3">
      <c r="A20" s="9" t="s">
        <v>20</v>
      </c>
      <c r="B20" s="8">
        <v>134</v>
      </c>
    </row>
    <row r="21" spans="1:2" s="2" customFormat="1" ht="15.75" customHeight="1" thickBot="1" x14ac:dyDescent="0.3">
      <c r="A21" s="15" t="s">
        <v>21</v>
      </c>
      <c r="B21" s="14">
        <v>140</v>
      </c>
    </row>
    <row r="22" spans="1:2" s="2" customFormat="1" ht="15.75" customHeight="1" thickBot="1" x14ac:dyDescent="0.3">
      <c r="A22" s="9" t="s">
        <v>22</v>
      </c>
      <c r="B22" s="8">
        <v>141</v>
      </c>
    </row>
    <row r="23" spans="1:2" s="2" customFormat="1" ht="15.75" customHeight="1" thickBot="1" x14ac:dyDescent="0.3">
      <c r="A23" s="9" t="s">
        <v>23</v>
      </c>
      <c r="B23" s="8">
        <v>150</v>
      </c>
    </row>
    <row r="24" spans="1:2" s="2" customFormat="1" ht="15.75" customHeight="1" thickBot="1" x14ac:dyDescent="0.3">
      <c r="A24" s="9" t="s">
        <v>24</v>
      </c>
      <c r="B24" s="8">
        <v>160</v>
      </c>
    </row>
    <row r="25" spans="1:2" s="2" customFormat="1" ht="15.75" customHeight="1" thickBot="1" x14ac:dyDescent="0.3">
      <c r="A25" s="9" t="s">
        <v>25</v>
      </c>
      <c r="B25" s="8">
        <v>170</v>
      </c>
    </row>
    <row r="26" spans="1:2" s="2" customFormat="1" ht="15.75" customHeight="1" thickBot="1" x14ac:dyDescent="0.3">
      <c r="A26" s="11" t="s">
        <v>26</v>
      </c>
      <c r="B26" s="10">
        <v>180</v>
      </c>
    </row>
    <row r="27" spans="1:2" s="2" customFormat="1" ht="15.75" customHeight="1" thickBot="1" x14ac:dyDescent="0.3">
      <c r="A27" s="7" t="s">
        <v>27</v>
      </c>
      <c r="B27" s="16">
        <v>190</v>
      </c>
    </row>
    <row r="28" spans="1:2" s="2" customFormat="1" ht="15.75" customHeight="1" thickBot="1" x14ac:dyDescent="0.3">
      <c r="A28" s="9" t="s">
        <v>28</v>
      </c>
      <c r="B28" s="17">
        <v>191</v>
      </c>
    </row>
    <row r="29" spans="1:2" s="2" customFormat="1" ht="15.75" customHeight="1" thickBot="1" x14ac:dyDescent="0.3">
      <c r="A29" s="9" t="s">
        <v>29</v>
      </c>
      <c r="B29" s="17">
        <v>192</v>
      </c>
    </row>
    <row r="30" spans="1:2" s="2" customFormat="1" ht="15.75" customHeight="1" thickBot="1" x14ac:dyDescent="0.3">
      <c r="A30" s="9" t="s">
        <v>30</v>
      </c>
      <c r="B30" s="17">
        <v>193</v>
      </c>
    </row>
    <row r="31" spans="1:2" s="2" customFormat="1" ht="15.75" customHeight="1" thickBot="1" x14ac:dyDescent="0.3">
      <c r="A31" s="15" t="s">
        <v>31</v>
      </c>
      <c r="B31" s="14">
        <v>200</v>
      </c>
    </row>
    <row r="32" spans="1:2" s="2" customFormat="1" ht="15.75" customHeight="1" thickBot="1" x14ac:dyDescent="0.3">
      <c r="A32" s="15" t="s">
        <v>32</v>
      </c>
      <c r="B32" s="14">
        <v>201</v>
      </c>
    </row>
    <row r="33" spans="1:2" s="2" customFormat="1" ht="15.75" customHeight="1" thickBot="1" x14ac:dyDescent="0.3">
      <c r="A33" s="15" t="s">
        <v>33</v>
      </c>
      <c r="B33" s="14">
        <v>202</v>
      </c>
    </row>
    <row r="34" spans="1:2" s="2" customFormat="1" ht="15.75" customHeight="1" thickBot="1" x14ac:dyDescent="0.3">
      <c r="A34" s="9" t="s">
        <v>34</v>
      </c>
      <c r="B34" s="8">
        <v>203</v>
      </c>
    </row>
    <row r="35" spans="1:2" s="2" customFormat="1" ht="15.75" customHeight="1" thickBot="1" x14ac:dyDescent="0.3">
      <c r="A35" s="19" t="s">
        <v>35</v>
      </c>
      <c r="B35" s="18">
        <v>210</v>
      </c>
    </row>
    <row r="36" spans="1:2" s="2" customFormat="1" ht="15.75" customHeight="1" thickBot="1" x14ac:dyDescent="0.3">
      <c r="A36" s="15" t="s">
        <v>36</v>
      </c>
      <c r="B36" s="14">
        <v>240</v>
      </c>
    </row>
    <row r="37" spans="1:2" s="2" customFormat="1" ht="15.75" customHeight="1" thickBot="1" x14ac:dyDescent="0.3">
      <c r="A37" s="15" t="s">
        <v>37</v>
      </c>
      <c r="B37" s="14">
        <v>241</v>
      </c>
    </row>
    <row r="38" spans="1:2" s="2" customFormat="1" ht="15.75" customHeight="1" thickBot="1" x14ac:dyDescent="0.3">
      <c r="A38" s="15" t="s">
        <v>38</v>
      </c>
      <c r="B38" s="14">
        <v>242</v>
      </c>
    </row>
    <row r="39" spans="1:2" s="2" customFormat="1" ht="15.75" customHeight="1" thickBot="1" x14ac:dyDescent="0.3">
      <c r="A39" s="15" t="s">
        <v>39</v>
      </c>
      <c r="B39" s="14">
        <v>243</v>
      </c>
    </row>
    <row r="40" spans="1:2" s="2" customFormat="1" ht="15.75" customHeight="1" thickBot="1" x14ac:dyDescent="0.3">
      <c r="A40" s="15" t="s">
        <v>40</v>
      </c>
      <c r="B40" s="14">
        <v>244</v>
      </c>
    </row>
    <row r="41" spans="1:2" s="2" customFormat="1" ht="15.75" customHeight="1" thickBot="1" x14ac:dyDescent="0.3">
      <c r="A41" s="15" t="s">
        <v>41</v>
      </c>
      <c r="B41" s="14">
        <v>245</v>
      </c>
    </row>
    <row r="42" spans="1:2" s="2" customFormat="1" ht="15.75" customHeight="1" thickBot="1" x14ac:dyDescent="0.3">
      <c r="A42" s="21" t="s">
        <v>42</v>
      </c>
      <c r="B42" s="20">
        <v>246</v>
      </c>
    </row>
    <row r="43" spans="1:2" s="2" customFormat="1" ht="15.75" customHeight="1" thickBot="1" x14ac:dyDescent="0.3">
      <c r="A43" s="7" t="s">
        <v>43</v>
      </c>
      <c r="B43" s="6">
        <v>247</v>
      </c>
    </row>
    <row r="44" spans="1:2" s="2" customFormat="1" ht="15.75" customHeight="1" thickBot="1" x14ac:dyDescent="0.3">
      <c r="A44" s="9" t="s">
        <v>44</v>
      </c>
      <c r="B44" s="8">
        <v>248</v>
      </c>
    </row>
    <row r="45" spans="1:2" s="2" customFormat="1" ht="15.75" customHeight="1" thickBot="1" x14ac:dyDescent="0.3">
      <c r="A45" s="23" t="s">
        <v>45</v>
      </c>
      <c r="B45" s="22">
        <v>270</v>
      </c>
    </row>
    <row r="46" spans="1:2" s="2" customFormat="1" ht="15.75" customHeight="1" thickBot="1" x14ac:dyDescent="0.3">
      <c r="A46" s="11" t="s">
        <v>46</v>
      </c>
      <c r="B46" s="10">
        <v>310</v>
      </c>
    </row>
    <row r="47" spans="1:2" s="2" customFormat="1" ht="15.75" customHeight="1" thickBot="1" x14ac:dyDescent="0.3">
      <c r="A47" s="13" t="s">
        <v>47</v>
      </c>
      <c r="B47" s="12">
        <v>330</v>
      </c>
    </row>
    <row r="48" spans="1:2" s="2" customFormat="1" ht="15.75" customHeight="1" thickBot="1" x14ac:dyDescent="0.3">
      <c r="A48" s="15" t="s">
        <v>48</v>
      </c>
      <c r="B48" s="14">
        <v>331</v>
      </c>
    </row>
    <row r="49" spans="1:2" s="2" customFormat="1" ht="15.75" customHeight="1" thickBot="1" x14ac:dyDescent="0.3">
      <c r="A49" s="9" t="s">
        <v>49</v>
      </c>
      <c r="B49" s="8">
        <v>332</v>
      </c>
    </row>
    <row r="50" spans="1:2" s="2" customFormat="1" ht="15.75" customHeight="1" thickBot="1" x14ac:dyDescent="0.3">
      <c r="A50" s="11" t="s">
        <v>141</v>
      </c>
      <c r="B50" s="10">
        <v>360</v>
      </c>
    </row>
    <row r="51" spans="1:2" s="2" customFormat="1" ht="15.75" customHeight="1" thickBot="1" x14ac:dyDescent="0.3">
      <c r="A51" s="13" t="s">
        <v>50</v>
      </c>
      <c r="B51" s="12">
        <v>380</v>
      </c>
    </row>
    <row r="52" spans="1:2" s="2" customFormat="1" ht="15.75" customHeight="1" thickBot="1" x14ac:dyDescent="0.3">
      <c r="A52" s="21" t="s">
        <v>51</v>
      </c>
      <c r="B52" s="20">
        <v>381</v>
      </c>
    </row>
    <row r="53" spans="1:2" s="2" customFormat="1" ht="15.75" customHeight="1" thickBot="1" x14ac:dyDescent="0.3">
      <c r="A53" s="7" t="s">
        <v>52</v>
      </c>
      <c r="B53" s="6">
        <v>382</v>
      </c>
    </row>
    <row r="54" spans="1:2" s="2" customFormat="1" ht="15.75" customHeight="1" thickBot="1" x14ac:dyDescent="0.3">
      <c r="A54" s="15" t="s">
        <v>53</v>
      </c>
      <c r="B54" s="14">
        <v>400</v>
      </c>
    </row>
    <row r="55" spans="1:2" s="2" customFormat="1" ht="15.75" customHeight="1" thickBot="1" x14ac:dyDescent="0.3">
      <c r="A55" s="15" t="s">
        <v>54</v>
      </c>
      <c r="B55" s="14">
        <v>401</v>
      </c>
    </row>
    <row r="56" spans="1:2" s="2" customFormat="1" ht="15.75" customHeight="1" thickBot="1" x14ac:dyDescent="0.3">
      <c r="A56" s="15" t="s">
        <v>55</v>
      </c>
      <c r="B56" s="14">
        <v>402</v>
      </c>
    </row>
    <row r="57" spans="1:2" s="2" customFormat="1" ht="15.75" customHeight="1" thickBot="1" x14ac:dyDescent="0.3">
      <c r="A57" s="15" t="s">
        <v>56</v>
      </c>
      <c r="B57" s="14">
        <v>403</v>
      </c>
    </row>
    <row r="58" spans="1:2" s="2" customFormat="1" ht="15.75" customHeight="1" thickBot="1" x14ac:dyDescent="0.3">
      <c r="A58" s="15" t="s">
        <v>57</v>
      </c>
      <c r="B58" s="14">
        <v>404</v>
      </c>
    </row>
    <row r="59" spans="1:2" s="2" customFormat="1" ht="15.75" customHeight="1" thickBot="1" x14ac:dyDescent="0.3">
      <c r="A59" s="21" t="s">
        <v>58</v>
      </c>
      <c r="B59" s="20">
        <v>405</v>
      </c>
    </row>
    <row r="60" spans="1:2" s="2" customFormat="1" ht="15.75" customHeight="1" thickBot="1" x14ac:dyDescent="0.3">
      <c r="A60" s="25" t="s">
        <v>59</v>
      </c>
      <c r="B60" s="24">
        <v>406</v>
      </c>
    </row>
    <row r="61" spans="1:2" s="2" customFormat="1" ht="15.75" customHeight="1" thickBot="1" x14ac:dyDescent="0.3">
      <c r="A61" s="7" t="s">
        <v>142</v>
      </c>
      <c r="B61" s="6">
        <v>407</v>
      </c>
    </row>
    <row r="62" spans="1:2" s="2" customFormat="1" ht="15.75" customHeight="1" thickBot="1" x14ac:dyDescent="0.3">
      <c r="A62" s="9" t="s">
        <v>143</v>
      </c>
      <c r="B62" s="8">
        <v>408</v>
      </c>
    </row>
    <row r="63" spans="1:2" s="2" customFormat="1" ht="15.75" customHeight="1" thickBot="1" x14ac:dyDescent="0.3">
      <c r="A63" s="9" t="s">
        <v>60</v>
      </c>
      <c r="B63" s="8">
        <v>409</v>
      </c>
    </row>
    <row r="64" spans="1:2" s="2" customFormat="1" ht="15.75" customHeight="1" thickBot="1" x14ac:dyDescent="0.3">
      <c r="A64" s="23" t="s">
        <v>61</v>
      </c>
      <c r="B64" s="22">
        <v>410</v>
      </c>
    </row>
    <row r="65" spans="1:2" s="2" customFormat="1" ht="15.75" customHeight="1" thickBot="1" x14ac:dyDescent="0.3">
      <c r="A65" s="23" t="s">
        <v>62</v>
      </c>
      <c r="B65" s="22">
        <v>411</v>
      </c>
    </row>
    <row r="66" spans="1:2" s="2" customFormat="1" ht="15.75" customHeight="1" thickBot="1" x14ac:dyDescent="0.3">
      <c r="A66" s="23" t="s">
        <v>63</v>
      </c>
      <c r="B66" s="22">
        <v>412</v>
      </c>
    </row>
    <row r="67" spans="1:2" s="2" customFormat="1" ht="15.75" customHeight="1" thickBot="1" x14ac:dyDescent="0.3">
      <c r="A67" s="23" t="s">
        <v>64</v>
      </c>
      <c r="B67" s="22">
        <v>413</v>
      </c>
    </row>
    <row r="68" spans="1:2" s="2" customFormat="1" ht="15.75" customHeight="1" thickBot="1" x14ac:dyDescent="0.3">
      <c r="A68" s="23" t="s">
        <v>65</v>
      </c>
      <c r="B68" s="22">
        <v>414</v>
      </c>
    </row>
    <row r="69" spans="1:2" s="2" customFormat="1" ht="15.75" customHeight="1" thickBot="1" x14ac:dyDescent="0.3">
      <c r="A69" s="23" t="s">
        <v>66</v>
      </c>
      <c r="B69" s="22">
        <v>415</v>
      </c>
    </row>
    <row r="70" spans="1:2" s="2" customFormat="1" ht="15.75" customHeight="1" thickBot="1" x14ac:dyDescent="0.3">
      <c r="A70" s="19" t="s">
        <v>67</v>
      </c>
      <c r="B70" s="18">
        <v>416</v>
      </c>
    </row>
    <row r="71" spans="1:2" s="2" customFormat="1" ht="15.75" customHeight="1" thickBot="1" x14ac:dyDescent="0.3">
      <c r="A71" s="27" t="s">
        <v>68</v>
      </c>
      <c r="B71" s="26">
        <v>417</v>
      </c>
    </row>
    <row r="72" spans="1:2" s="2" customFormat="1" ht="15.75" customHeight="1" thickBot="1" x14ac:dyDescent="0.3">
      <c r="A72" s="23" t="s">
        <v>69</v>
      </c>
      <c r="B72" s="22">
        <v>418</v>
      </c>
    </row>
    <row r="73" spans="1:2" s="2" customFormat="1" ht="15.75" customHeight="1" thickBot="1" x14ac:dyDescent="0.3">
      <c r="A73" s="23" t="s">
        <v>70</v>
      </c>
      <c r="B73" s="22">
        <v>419</v>
      </c>
    </row>
    <row r="74" spans="1:2" s="2" customFormat="1" ht="15.75" customHeight="1" thickBot="1" x14ac:dyDescent="0.3">
      <c r="A74" s="23" t="s">
        <v>71</v>
      </c>
      <c r="B74" s="22">
        <v>420</v>
      </c>
    </row>
    <row r="75" spans="1:2" s="2" customFormat="1" ht="15.75" customHeight="1" thickBot="1" x14ac:dyDescent="0.3">
      <c r="A75" s="19" t="s">
        <v>72</v>
      </c>
      <c r="B75" s="18">
        <v>421</v>
      </c>
    </row>
    <row r="76" spans="1:2" s="2" customFormat="1" ht="15.75" customHeight="1" thickBot="1" x14ac:dyDescent="0.3">
      <c r="A76" s="23" t="s">
        <v>73</v>
      </c>
      <c r="B76" s="22">
        <v>422</v>
      </c>
    </row>
    <row r="77" spans="1:2" s="2" customFormat="1" ht="15.75" customHeight="1" thickBot="1" x14ac:dyDescent="0.3">
      <c r="A77" s="23" t="s">
        <v>74</v>
      </c>
      <c r="B77" s="22">
        <v>423</v>
      </c>
    </row>
    <row r="78" spans="1:2" s="2" customFormat="1" ht="15.75" customHeight="1" thickBot="1" x14ac:dyDescent="0.3">
      <c r="A78" s="23" t="s">
        <v>75</v>
      </c>
      <c r="B78" s="22">
        <v>424</v>
      </c>
    </row>
    <row r="79" spans="1:2" s="2" customFormat="1" ht="15.75" customHeight="1" thickBot="1" x14ac:dyDescent="0.3">
      <c r="A79" s="15" t="s">
        <v>76</v>
      </c>
      <c r="B79" s="20">
        <v>460</v>
      </c>
    </row>
    <row r="80" spans="1:2" s="2" customFormat="1" ht="15.75" customHeight="1" thickBot="1" x14ac:dyDescent="0.3">
      <c r="A80" s="9" t="s">
        <v>77</v>
      </c>
      <c r="B80" s="16" t="s">
        <v>144</v>
      </c>
    </row>
    <row r="81" spans="1:2" s="2" customFormat="1" ht="15.75" customHeight="1" thickBot="1" x14ac:dyDescent="0.3">
      <c r="A81" s="9" t="s">
        <v>78</v>
      </c>
      <c r="B81" s="17">
        <v>470</v>
      </c>
    </row>
    <row r="82" spans="1:2" s="2" customFormat="1" ht="15.75" customHeight="1" thickBot="1" x14ac:dyDescent="0.3">
      <c r="A82" s="9" t="s">
        <v>79</v>
      </c>
      <c r="B82" s="8">
        <v>510</v>
      </c>
    </row>
    <row r="83" spans="1:2" s="2" customFormat="1" ht="15.75" customHeight="1" thickBot="1" x14ac:dyDescent="0.3">
      <c r="A83" s="9" t="s">
        <v>80</v>
      </c>
      <c r="B83" s="8">
        <v>520</v>
      </c>
    </row>
    <row r="84" spans="1:2" s="2" customFormat="1" ht="15.75" customHeight="1" thickBot="1" x14ac:dyDescent="0.3">
      <c r="A84" s="9" t="s">
        <v>81</v>
      </c>
      <c r="B84" s="8">
        <v>620</v>
      </c>
    </row>
    <row r="85" spans="1:2" s="2" customFormat="1" ht="15.75" customHeight="1" thickBot="1" x14ac:dyDescent="0.3">
      <c r="A85" s="9" t="s">
        <v>82</v>
      </c>
      <c r="B85" s="8">
        <v>790</v>
      </c>
    </row>
    <row r="86" spans="1:2" s="2" customFormat="1" ht="15.75" customHeight="1" thickBot="1" x14ac:dyDescent="0.3">
      <c r="A86" s="9" t="s">
        <v>83</v>
      </c>
      <c r="B86" s="17">
        <v>800</v>
      </c>
    </row>
    <row r="87" spans="1:2" s="2" customFormat="1" ht="15.75" customHeight="1" thickBot="1" x14ac:dyDescent="0.3">
      <c r="A87" s="21" t="s">
        <v>84</v>
      </c>
      <c r="B87" s="28">
        <v>810</v>
      </c>
    </row>
    <row r="88" spans="1:2" s="2" customFormat="1" ht="15.75" customHeight="1" thickBot="1" x14ac:dyDescent="0.3">
      <c r="A88" s="7" t="s">
        <v>85</v>
      </c>
      <c r="B88" s="16">
        <v>811</v>
      </c>
    </row>
    <row r="89" spans="1:2" ht="15.75" customHeight="1" thickBot="1" x14ac:dyDescent="0.3">
      <c r="A89" s="9" t="s">
        <v>86</v>
      </c>
      <c r="B89" s="17">
        <v>812</v>
      </c>
    </row>
    <row r="90" spans="1:2" ht="15.75" customHeight="1" thickBot="1" x14ac:dyDescent="0.3">
      <c r="A90" s="9" t="s">
        <v>87</v>
      </c>
      <c r="B90" s="17">
        <v>813</v>
      </c>
    </row>
    <row r="91" spans="1:2" ht="15.75" customHeight="1" thickBot="1" x14ac:dyDescent="0.3">
      <c r="A91" s="9" t="s">
        <v>88</v>
      </c>
      <c r="B91" s="17">
        <v>814</v>
      </c>
    </row>
    <row r="92" spans="1:2" ht="15.75" customHeight="1" thickBot="1" x14ac:dyDescent="0.3">
      <c r="A92" s="9" t="s">
        <v>89</v>
      </c>
      <c r="B92" s="17">
        <v>815</v>
      </c>
    </row>
    <row r="93" spans="1:2" ht="15.75" customHeight="1" thickBot="1" x14ac:dyDescent="0.3">
      <c r="A93" s="9" t="s">
        <v>90</v>
      </c>
      <c r="B93" s="17">
        <v>820</v>
      </c>
    </row>
    <row r="94" spans="1:2" ht="15.75" customHeight="1" thickBot="1" x14ac:dyDescent="0.3">
      <c r="A94" s="9" t="s">
        <v>91</v>
      </c>
      <c r="B94" s="17">
        <v>830</v>
      </c>
    </row>
    <row r="95" spans="1:2" ht="15.75" customHeight="1" thickBot="1" x14ac:dyDescent="0.3">
      <c r="A95" s="9" t="s">
        <v>92</v>
      </c>
      <c r="B95" s="17">
        <v>831</v>
      </c>
    </row>
    <row r="96" spans="1:2" ht="15.75" customHeight="1" thickBot="1" x14ac:dyDescent="0.3">
      <c r="A96" s="9" t="s">
        <v>93</v>
      </c>
      <c r="B96" s="17">
        <v>832</v>
      </c>
    </row>
    <row r="97" spans="1:2" ht="15.75" customHeight="1" thickBot="1" x14ac:dyDescent="0.3">
      <c r="A97" s="9" t="s">
        <v>94</v>
      </c>
      <c r="B97" s="17">
        <v>833</v>
      </c>
    </row>
    <row r="98" spans="1:2" ht="15.75" customHeight="1" thickBot="1" x14ac:dyDescent="0.3">
      <c r="A98" s="9" t="s">
        <v>95</v>
      </c>
      <c r="B98" s="17">
        <v>834</v>
      </c>
    </row>
    <row r="99" spans="1:2" ht="15.75" customHeight="1" thickBot="1" x14ac:dyDescent="0.3">
      <c r="A99" s="9" t="s">
        <v>96</v>
      </c>
      <c r="B99" s="17">
        <v>840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0.39997558519241921"/>
  </sheetPr>
  <dimension ref="A1:C64"/>
  <sheetViews>
    <sheetView view="pageBreakPreview" topLeftCell="A22" zoomScale="60" workbookViewId="0">
      <selection activeCell="H58" sqref="H58"/>
    </sheetView>
  </sheetViews>
  <sheetFormatPr baseColWidth="10" defaultRowHeight="15" x14ac:dyDescent="0.25"/>
  <cols>
    <col min="1" max="1" width="9.7109375" bestFit="1" customWidth="1"/>
    <col min="2" max="2" width="20.85546875" bestFit="1" customWidth="1"/>
    <col min="3" max="3" width="79" bestFit="1" customWidth="1"/>
  </cols>
  <sheetData>
    <row r="1" spans="1:3" ht="16.5" thickTop="1" thickBot="1" x14ac:dyDescent="0.3">
      <c r="A1" s="3" t="s">
        <v>140</v>
      </c>
      <c r="B1" s="32" t="s">
        <v>155</v>
      </c>
      <c r="C1" s="31" t="s">
        <v>139</v>
      </c>
    </row>
    <row r="2" spans="1:3" ht="15.75" thickBot="1" x14ac:dyDescent="0.3">
      <c r="A2" s="1">
        <v>1</v>
      </c>
      <c r="B2" s="34" t="s">
        <v>109</v>
      </c>
      <c r="C2" s="33" t="s">
        <v>156</v>
      </c>
    </row>
    <row r="3" spans="1:3" ht="15.75" thickBot="1" x14ac:dyDescent="0.3">
      <c r="A3" s="1">
        <v>2</v>
      </c>
      <c r="B3" s="34" t="s">
        <v>138</v>
      </c>
      <c r="C3" s="33" t="s">
        <v>157</v>
      </c>
    </row>
    <row r="4" spans="1:3" ht="15.75" thickBot="1" x14ac:dyDescent="0.3">
      <c r="A4" s="1">
        <v>3</v>
      </c>
      <c r="B4" s="34" t="s">
        <v>101</v>
      </c>
      <c r="C4" s="33" t="s">
        <v>158</v>
      </c>
    </row>
    <row r="5" spans="1:3" ht="15.75" thickBot="1" x14ac:dyDescent="0.3">
      <c r="A5" s="1">
        <v>4</v>
      </c>
      <c r="B5" s="34" t="s">
        <v>112</v>
      </c>
      <c r="C5" s="33" t="s">
        <v>159</v>
      </c>
    </row>
    <row r="6" spans="1:3" ht="15.75" thickBot="1" x14ac:dyDescent="0.3">
      <c r="A6" s="1">
        <v>5</v>
      </c>
      <c r="B6" s="34" t="s">
        <v>161</v>
      </c>
      <c r="C6" s="33" t="s">
        <v>160</v>
      </c>
    </row>
    <row r="7" spans="1:3" ht="15.75" thickBot="1" x14ac:dyDescent="0.3">
      <c r="A7" s="1">
        <v>6</v>
      </c>
      <c r="B7" s="34" t="s">
        <v>128</v>
      </c>
      <c r="C7" s="33" t="s">
        <v>162</v>
      </c>
    </row>
    <row r="8" spans="1:3" ht="15.75" thickBot="1" x14ac:dyDescent="0.3">
      <c r="A8" s="1">
        <v>7</v>
      </c>
      <c r="B8" s="34" t="s">
        <v>115</v>
      </c>
      <c r="C8" s="33" t="s">
        <v>163</v>
      </c>
    </row>
    <row r="9" spans="1:3" ht="15.75" thickBot="1" x14ac:dyDescent="0.3">
      <c r="A9" s="1">
        <v>8</v>
      </c>
      <c r="B9" s="34" t="s">
        <v>124</v>
      </c>
      <c r="C9" s="33" t="s">
        <v>164</v>
      </c>
    </row>
    <row r="10" spans="1:3" ht="15.75" thickBot="1" x14ac:dyDescent="0.3">
      <c r="A10" s="1">
        <v>9</v>
      </c>
      <c r="B10" s="34" t="s">
        <v>136</v>
      </c>
      <c r="C10" s="33" t="s">
        <v>165</v>
      </c>
    </row>
    <row r="11" spans="1:3" ht="15.75" thickBot="1" x14ac:dyDescent="0.3">
      <c r="A11" s="1">
        <v>10</v>
      </c>
      <c r="B11" s="34" t="s">
        <v>118</v>
      </c>
      <c r="C11" s="33" t="s">
        <v>166</v>
      </c>
    </row>
    <row r="12" spans="1:3" ht="15.75" thickBot="1" x14ac:dyDescent="0.3">
      <c r="A12" s="1">
        <v>11</v>
      </c>
      <c r="B12" s="34" t="s">
        <v>135</v>
      </c>
      <c r="C12" s="33" t="s">
        <v>167</v>
      </c>
    </row>
    <row r="13" spans="1:3" ht="15.75" thickBot="1" x14ac:dyDescent="0.3">
      <c r="A13" s="1">
        <v>12</v>
      </c>
      <c r="B13" s="34" t="s">
        <v>137</v>
      </c>
      <c r="C13" s="33" t="s">
        <v>168</v>
      </c>
    </row>
    <row r="14" spans="1:3" ht="15.75" thickBot="1" x14ac:dyDescent="0.3">
      <c r="A14" s="1">
        <v>13</v>
      </c>
      <c r="B14" s="34" t="s">
        <v>113</v>
      </c>
      <c r="C14" s="33" t="s">
        <v>169</v>
      </c>
    </row>
    <row r="15" spans="1:3" ht="15.75" thickBot="1" x14ac:dyDescent="0.3">
      <c r="A15" s="1">
        <v>14</v>
      </c>
      <c r="B15" s="34" t="s">
        <v>120</v>
      </c>
      <c r="C15" s="33" t="s">
        <v>170</v>
      </c>
    </row>
    <row r="16" spans="1:3" ht="15.75" thickBot="1" x14ac:dyDescent="0.3">
      <c r="A16" s="1">
        <v>15</v>
      </c>
      <c r="B16" s="34" t="s">
        <v>150</v>
      </c>
      <c r="C16" s="33" t="s">
        <v>171</v>
      </c>
    </row>
    <row r="17" spans="1:3" ht="15.75" thickBot="1" x14ac:dyDescent="0.3">
      <c r="A17" s="1">
        <v>16</v>
      </c>
      <c r="B17" s="34" t="s">
        <v>173</v>
      </c>
      <c r="C17" s="33" t="s">
        <v>172</v>
      </c>
    </row>
    <row r="18" spans="1:3" ht="15.75" thickBot="1" x14ac:dyDescent="0.3">
      <c r="A18" s="1">
        <v>17</v>
      </c>
      <c r="B18" s="34" t="s">
        <v>99</v>
      </c>
      <c r="C18" s="33" t="s">
        <v>174</v>
      </c>
    </row>
    <row r="19" spans="1:3" ht="15.75" thickBot="1" x14ac:dyDescent="0.3">
      <c r="A19" s="1">
        <v>18</v>
      </c>
      <c r="B19" s="34" t="s">
        <v>129</v>
      </c>
      <c r="C19" s="33" t="s">
        <v>175</v>
      </c>
    </row>
    <row r="20" spans="1:3" ht="15.75" thickBot="1" x14ac:dyDescent="0.3">
      <c r="A20" s="1">
        <v>19</v>
      </c>
      <c r="B20" s="34" t="s">
        <v>130</v>
      </c>
      <c r="C20" s="33" t="s">
        <v>176</v>
      </c>
    </row>
    <row r="21" spans="1:3" ht="15.75" thickBot="1" x14ac:dyDescent="0.3">
      <c r="A21" s="1">
        <v>20</v>
      </c>
      <c r="B21" s="34" t="s">
        <v>178</v>
      </c>
      <c r="C21" s="33" t="s">
        <v>177</v>
      </c>
    </row>
    <row r="22" spans="1:3" ht="15.75" thickBot="1" x14ac:dyDescent="0.3">
      <c r="A22" s="1">
        <v>21</v>
      </c>
      <c r="B22" s="34" t="s">
        <v>132</v>
      </c>
      <c r="C22" s="33" t="s">
        <v>179</v>
      </c>
    </row>
    <row r="23" spans="1:3" ht="15.75" thickBot="1" x14ac:dyDescent="0.3">
      <c r="A23" s="1">
        <v>22</v>
      </c>
      <c r="B23" s="34" t="s">
        <v>181</v>
      </c>
      <c r="C23" s="33" t="s">
        <v>180</v>
      </c>
    </row>
    <row r="24" spans="1:3" ht="15.75" thickBot="1" x14ac:dyDescent="0.3">
      <c r="A24" s="1">
        <v>23</v>
      </c>
      <c r="B24" s="34" t="s">
        <v>183</v>
      </c>
      <c r="C24" s="33" t="s">
        <v>182</v>
      </c>
    </row>
    <row r="25" spans="1:3" ht="15.75" thickBot="1" x14ac:dyDescent="0.3">
      <c r="A25" s="1">
        <v>24</v>
      </c>
      <c r="B25" s="34" t="s">
        <v>185</v>
      </c>
      <c r="C25" s="33" t="s">
        <v>184</v>
      </c>
    </row>
    <row r="26" spans="1:3" ht="15.75" thickBot="1" x14ac:dyDescent="0.3">
      <c r="A26" s="1">
        <v>25</v>
      </c>
      <c r="B26" s="34" t="s">
        <v>131</v>
      </c>
      <c r="C26" s="33" t="s">
        <v>186</v>
      </c>
    </row>
    <row r="27" spans="1:3" ht="15.75" thickBot="1" x14ac:dyDescent="0.3">
      <c r="A27" s="1">
        <v>26</v>
      </c>
      <c r="B27" s="34" t="s">
        <v>188</v>
      </c>
      <c r="C27" s="33" t="s">
        <v>187</v>
      </c>
    </row>
    <row r="28" spans="1:3" ht="15.75" thickBot="1" x14ac:dyDescent="0.3">
      <c r="A28" s="1">
        <v>27</v>
      </c>
      <c r="B28" s="34" t="s">
        <v>133</v>
      </c>
      <c r="C28" s="33" t="s">
        <v>189</v>
      </c>
    </row>
    <row r="29" spans="1:3" ht="15.75" thickBot="1" x14ac:dyDescent="0.3">
      <c r="A29" s="1">
        <v>28</v>
      </c>
      <c r="B29" s="34" t="s">
        <v>191</v>
      </c>
      <c r="C29" s="33" t="s">
        <v>190</v>
      </c>
    </row>
    <row r="30" spans="1:3" ht="15.75" thickBot="1" x14ac:dyDescent="0.3">
      <c r="A30" s="1">
        <v>29</v>
      </c>
      <c r="B30" s="34" t="s">
        <v>134</v>
      </c>
      <c r="C30" s="33" t="s">
        <v>192</v>
      </c>
    </row>
    <row r="31" spans="1:3" ht="15.75" thickBot="1" x14ac:dyDescent="0.3">
      <c r="A31" s="1">
        <v>30</v>
      </c>
      <c r="B31" s="34" t="s">
        <v>119</v>
      </c>
      <c r="C31" s="33" t="s">
        <v>193</v>
      </c>
    </row>
    <row r="32" spans="1:3" ht="15.75" thickBot="1" x14ac:dyDescent="0.3">
      <c r="A32" s="1">
        <v>31</v>
      </c>
      <c r="B32" s="34" t="s">
        <v>104</v>
      </c>
      <c r="C32" s="33" t="s">
        <v>194</v>
      </c>
    </row>
    <row r="33" spans="1:3" ht="15.75" thickBot="1" x14ac:dyDescent="0.3">
      <c r="A33" s="1">
        <v>32</v>
      </c>
      <c r="B33" s="34" t="s">
        <v>116</v>
      </c>
      <c r="C33" s="33" t="s">
        <v>195</v>
      </c>
    </row>
    <row r="34" spans="1:3" ht="15.75" thickBot="1" x14ac:dyDescent="0.3">
      <c r="A34" s="1">
        <v>33</v>
      </c>
      <c r="B34" s="34" t="s">
        <v>117</v>
      </c>
      <c r="C34" s="33" t="s">
        <v>196</v>
      </c>
    </row>
    <row r="35" spans="1:3" ht="15.75" thickBot="1" x14ac:dyDescent="0.3">
      <c r="A35" s="1">
        <v>34</v>
      </c>
      <c r="B35" s="34" t="s">
        <v>125</v>
      </c>
      <c r="C35" s="33" t="s">
        <v>197</v>
      </c>
    </row>
    <row r="36" spans="1:3" ht="15.75" thickBot="1" x14ac:dyDescent="0.3">
      <c r="A36" s="1">
        <v>35</v>
      </c>
      <c r="B36" s="34" t="s">
        <v>114</v>
      </c>
      <c r="C36" s="33" t="s">
        <v>198</v>
      </c>
    </row>
    <row r="37" spans="1:3" ht="15.75" thickBot="1" x14ac:dyDescent="0.3">
      <c r="A37" s="1">
        <v>36</v>
      </c>
      <c r="B37" s="34" t="s">
        <v>100</v>
      </c>
      <c r="C37" s="33" t="s">
        <v>199</v>
      </c>
    </row>
    <row r="38" spans="1:3" ht="15.75" thickBot="1" x14ac:dyDescent="0.3">
      <c r="A38" s="1">
        <v>37</v>
      </c>
      <c r="B38" s="34" t="s">
        <v>201</v>
      </c>
      <c r="C38" s="33" t="s">
        <v>200</v>
      </c>
    </row>
    <row r="39" spans="1:3" ht="15.75" thickBot="1" x14ac:dyDescent="0.3">
      <c r="A39" s="1">
        <v>38</v>
      </c>
      <c r="B39" s="34" t="s">
        <v>203</v>
      </c>
      <c r="C39" s="33" t="s">
        <v>202</v>
      </c>
    </row>
    <row r="40" spans="1:3" ht="15.75" thickBot="1" x14ac:dyDescent="0.3">
      <c r="A40" s="1">
        <v>39</v>
      </c>
      <c r="B40" s="34" t="s">
        <v>205</v>
      </c>
      <c r="C40" s="33" t="s">
        <v>204</v>
      </c>
    </row>
    <row r="41" spans="1:3" ht="15.75" thickBot="1" x14ac:dyDescent="0.3">
      <c r="A41" s="1">
        <v>40</v>
      </c>
      <c r="B41" s="34" t="s">
        <v>207</v>
      </c>
      <c r="C41" s="33" t="s">
        <v>206</v>
      </c>
    </row>
    <row r="42" spans="1:3" ht="15.75" thickBot="1" x14ac:dyDescent="0.3">
      <c r="A42" s="1">
        <v>41</v>
      </c>
      <c r="B42" s="34" t="s">
        <v>103</v>
      </c>
      <c r="C42" s="33" t="s">
        <v>208</v>
      </c>
    </row>
    <row r="43" spans="1:3" ht="15.75" thickBot="1" x14ac:dyDescent="0.3">
      <c r="A43" s="1">
        <v>42</v>
      </c>
      <c r="B43" s="34" t="s">
        <v>105</v>
      </c>
      <c r="C43" s="33" t="s">
        <v>209</v>
      </c>
    </row>
    <row r="44" spans="1:3" ht="15.75" thickBot="1" x14ac:dyDescent="0.3">
      <c r="A44" s="1">
        <v>43</v>
      </c>
      <c r="B44" s="34" t="s">
        <v>98</v>
      </c>
      <c r="C44" s="33" t="s">
        <v>210</v>
      </c>
    </row>
    <row r="45" spans="1:3" ht="15.75" thickBot="1" x14ac:dyDescent="0.3">
      <c r="A45" s="1">
        <v>44</v>
      </c>
      <c r="B45" s="34" t="s">
        <v>97</v>
      </c>
      <c r="C45" s="33" t="s">
        <v>211</v>
      </c>
    </row>
    <row r="46" spans="1:3" ht="15.75" thickBot="1" x14ac:dyDescent="0.3">
      <c r="A46" s="1">
        <v>45</v>
      </c>
      <c r="B46" s="34" t="s">
        <v>121</v>
      </c>
      <c r="C46" s="33" t="s">
        <v>212</v>
      </c>
    </row>
    <row r="47" spans="1:3" ht="15.75" thickBot="1" x14ac:dyDescent="0.3">
      <c r="A47" s="30">
        <v>46</v>
      </c>
      <c r="B47" s="34" t="s">
        <v>214</v>
      </c>
      <c r="C47" s="33" t="s">
        <v>213</v>
      </c>
    </row>
    <row r="48" spans="1:3" ht="15.75" thickBot="1" x14ac:dyDescent="0.3">
      <c r="A48" s="1">
        <v>47</v>
      </c>
      <c r="B48" s="34" t="s">
        <v>126</v>
      </c>
      <c r="C48" s="33" t="s">
        <v>215</v>
      </c>
    </row>
    <row r="49" spans="1:3" ht="15.75" thickBot="1" x14ac:dyDescent="0.3">
      <c r="A49" s="1">
        <v>48</v>
      </c>
      <c r="B49" s="34" t="s">
        <v>217</v>
      </c>
      <c r="C49" s="33" t="s">
        <v>216</v>
      </c>
    </row>
    <row r="50" spans="1:3" ht="15.75" thickBot="1" x14ac:dyDescent="0.3">
      <c r="A50" s="1">
        <v>49</v>
      </c>
      <c r="B50" s="34" t="s">
        <v>219</v>
      </c>
      <c r="C50" s="33" t="s">
        <v>218</v>
      </c>
    </row>
    <row r="51" spans="1:3" ht="15.75" thickBot="1" x14ac:dyDescent="0.3">
      <c r="A51" s="1">
        <v>50</v>
      </c>
      <c r="B51" s="34" t="s">
        <v>221</v>
      </c>
      <c r="C51" s="33" t="s">
        <v>220</v>
      </c>
    </row>
    <row r="52" spans="1:3" ht="15.75" thickBot="1" x14ac:dyDescent="0.3">
      <c r="A52" s="1">
        <v>51</v>
      </c>
      <c r="B52" s="34" t="s">
        <v>108</v>
      </c>
      <c r="C52" s="33" t="s">
        <v>222</v>
      </c>
    </row>
    <row r="53" spans="1:3" ht="15.75" thickBot="1" x14ac:dyDescent="0.3">
      <c r="A53" s="1">
        <v>52</v>
      </c>
      <c r="B53" s="34" t="s">
        <v>106</v>
      </c>
      <c r="C53" s="33" t="s">
        <v>223</v>
      </c>
    </row>
    <row r="54" spans="1:3" ht="15.75" thickBot="1" x14ac:dyDescent="0.3">
      <c r="A54" s="1">
        <v>53</v>
      </c>
      <c r="B54" s="34" t="s">
        <v>127</v>
      </c>
      <c r="C54" s="33" t="s">
        <v>224</v>
      </c>
    </row>
    <row r="55" spans="1:3" ht="15.75" thickBot="1" x14ac:dyDescent="0.3">
      <c r="A55" s="1">
        <v>54</v>
      </c>
      <c r="B55" s="34" t="s">
        <v>102</v>
      </c>
      <c r="C55" s="33" t="s">
        <v>225</v>
      </c>
    </row>
    <row r="56" spans="1:3" ht="15.75" thickBot="1" x14ac:dyDescent="0.3">
      <c r="A56" s="1">
        <v>55</v>
      </c>
      <c r="B56" s="34" t="s">
        <v>123</v>
      </c>
      <c r="C56" s="33" t="s">
        <v>226</v>
      </c>
    </row>
    <row r="57" spans="1:3" ht="15.75" thickBot="1" x14ac:dyDescent="0.3">
      <c r="A57" s="1">
        <v>56</v>
      </c>
      <c r="B57" s="34" t="s">
        <v>228</v>
      </c>
      <c r="C57" s="33" t="s">
        <v>227</v>
      </c>
    </row>
    <row r="58" spans="1:3" ht="15.75" thickBot="1" x14ac:dyDescent="0.3">
      <c r="A58" s="1">
        <v>57</v>
      </c>
      <c r="B58" s="34" t="s">
        <v>111</v>
      </c>
      <c r="C58" s="33" t="s">
        <v>229</v>
      </c>
    </row>
    <row r="59" spans="1:3" ht="15.75" thickBot="1" x14ac:dyDescent="0.3">
      <c r="A59" s="1">
        <v>58</v>
      </c>
      <c r="B59" s="34" t="s">
        <v>122</v>
      </c>
      <c r="C59" s="33" t="s">
        <v>230</v>
      </c>
    </row>
    <row r="60" spans="1:3" ht="15.75" thickBot="1" x14ac:dyDescent="0.3">
      <c r="A60" s="1">
        <v>59</v>
      </c>
      <c r="B60" s="34" t="s">
        <v>232</v>
      </c>
      <c r="C60" s="33" t="s">
        <v>231</v>
      </c>
    </row>
    <row r="61" spans="1:3" ht="15.75" thickBot="1" x14ac:dyDescent="0.3">
      <c r="A61" s="1">
        <v>60</v>
      </c>
      <c r="B61" s="34" t="s">
        <v>110</v>
      </c>
      <c r="C61" s="33" t="s">
        <v>233</v>
      </c>
    </row>
    <row r="62" spans="1:3" ht="15.75" thickBot="1" x14ac:dyDescent="0.3">
      <c r="A62" s="1">
        <v>61</v>
      </c>
      <c r="B62" s="34" t="s">
        <v>235</v>
      </c>
      <c r="C62" s="33" t="s">
        <v>234</v>
      </c>
    </row>
    <row r="63" spans="1:3" ht="15.75" thickBot="1" x14ac:dyDescent="0.3">
      <c r="A63" s="1">
        <v>62</v>
      </c>
      <c r="B63" s="36" t="s">
        <v>107</v>
      </c>
      <c r="C63" s="35" t="s">
        <v>236</v>
      </c>
    </row>
    <row r="64" spans="1:3" ht="15.75" thickTop="1" x14ac:dyDescent="0.25"/>
  </sheetData>
  <dataValidations disablePrompts="1" count="1">
    <dataValidation type="list" allowBlank="1" showInputMessage="1" showErrorMessage="1" sqref="E14">
      <formula1>ale</formula1>
    </dataValidation>
  </dataValidation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5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31.28515625" bestFit="1" customWidth="1"/>
  </cols>
  <sheetData>
    <row r="1" spans="1:1" x14ac:dyDescent="0.25">
      <c r="A1" s="1" t="s">
        <v>145</v>
      </c>
    </row>
    <row r="2" spans="1:1" x14ac:dyDescent="0.25">
      <c r="A2" s="1" t="s">
        <v>146</v>
      </c>
    </row>
    <row r="3" spans="1:1" x14ac:dyDescent="0.25">
      <c r="A3" s="1" t="s">
        <v>152</v>
      </c>
    </row>
    <row r="4" spans="1:1" x14ac:dyDescent="0.25">
      <c r="A4" s="1" t="s">
        <v>147</v>
      </c>
    </row>
    <row r="5" spans="1:1" x14ac:dyDescent="0.25">
      <c r="A5" s="1" t="s">
        <v>148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workbookViewId="0">
      <selection activeCell="N30" sqref="N30"/>
    </sheetView>
  </sheetViews>
  <sheetFormatPr baseColWidth="10" defaultRowHeight="15" x14ac:dyDescent="0.25"/>
  <cols>
    <col min="2" max="2" width="38.85546875" bestFit="1" customWidth="1"/>
    <col min="3" max="3" width="6.140625" bestFit="1" customWidth="1"/>
  </cols>
  <sheetData>
    <row r="2" spans="2:4" x14ac:dyDescent="0.25">
      <c r="B2" s="4" t="s">
        <v>239</v>
      </c>
      <c r="C2" s="4" t="s">
        <v>238</v>
      </c>
      <c r="D2" s="4" t="s">
        <v>237</v>
      </c>
    </row>
    <row r="3" spans="2:4" x14ac:dyDescent="0.25">
      <c r="B3" t="e">
        <f>IF(ISBLANK('PLANILLA COTIZACION BIENES'!G52),CONCATENATE('PLANILLA COTIZACION BIENES'!#REF!," ",'PLANILLA COTIZACION BIENES'!#REF!),CONCATENATE('PLANILLA COTIZACION BIENES'!D52," ", 'PLANILLA COTIZACION BIENES'!G52))</f>
        <v>#REF!</v>
      </c>
      <c r="C3" t="str">
        <f>IF(ISBLANK('PLANILLA COTIZACION BIENES'!A12),"",'PLANILLA COTIZACION BIENES'!A12)</f>
        <v>Materiales de Librería</v>
      </c>
      <c r="D3" t="e">
        <f>IF(ISBLANK('PLANILLA COTIZACION BIENES'!G52),CONCATENATE(DAY('PLANILLA COTIZACION BIENES'!#REF!)," de ",UPPER(TEXT('PLANILLA COTIZACION BIENES'!#REF!,"MMMM"))," del ",YEAR('PLANILLA COTIZACION BIENES'!#REF!)," a las ",'PLANILLA COTIZACION BIENES'!#REF!," horas."),CONCATENATE(DAY('PLANILLA COTIZACION BIENES'!B56)," de ",UPPER(TEXT('PLANILLA COTIZACION BIENES'!B56,"MMMM"))," del ",YEAR('PLANILLA COTIZACION BIENES'!B56)," a las ",'PLANILLA COTIZACION BIENES'!B57," horas."))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PLANILLA COTIZACION BIENES</vt:lpstr>
      <vt:lpstr>RUBROS</vt:lpstr>
      <vt:lpstr>AREAS</vt:lpstr>
      <vt:lpstr>PROCED DE SELECCION</vt:lpstr>
      <vt:lpstr>Dator Word</vt:lpstr>
      <vt:lpstr>AREAS!Área_de_impresión</vt:lpstr>
      <vt:lpstr>AreasComp</vt:lpstr>
      <vt:lpstr>procedimiento</vt:lpstr>
      <vt:lpstr>rubro</vt:lpstr>
      <vt:lpstr>RUBROS!RUBRO_S_COMERCIAL_ES</vt:lpstr>
      <vt:lpstr>RUBROS!RUBROS</vt:lpstr>
      <vt:lpstr>RubrosComp</vt:lpstr>
      <vt:lpstr>'PLANILLA COTIZACION BIENES'!Títulos_a_imprimir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Reacondicionamiento Pisos</dc:title>
  <dc:creator>Nilda Miranda</dc:creator>
  <cp:lastModifiedBy>Cecilia Alejandra CASTAGNO</cp:lastModifiedBy>
  <cp:lastPrinted>2024-07-30T12:28:59Z</cp:lastPrinted>
  <dcterms:created xsi:type="dcterms:W3CDTF">2012-11-20T15:16:41Z</dcterms:created>
  <dcterms:modified xsi:type="dcterms:W3CDTF">2024-07-30T12:29:05Z</dcterms:modified>
</cp:coreProperties>
</file>