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6-2022 ADQ. ART. LIBRERIA\01 PLIEGO\Digitales\"/>
    </mc:Choice>
  </mc:AlternateContent>
  <bookViews>
    <workbookView xWindow="0" yWindow="0" windowWidth="21570" windowHeight="748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<sst xmlns="http://schemas.openxmlformats.org/spreadsheetml/2006/main" count="354" uniqueCount="311">
  <si>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</si>
  <si>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</si>
  <si>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</si>
  <si>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</si>
  <si>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</si>
  <si>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</si>
  <si>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</si>
  <si>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</si>
  <si>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</si>
  <si>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</si>
  <si>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</si>
  <si>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</si>
  <si>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</si>
  <si>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</si>
  <si>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</si>
  <si>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</si>
  <si>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</si>
  <si>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</si>
  <si>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</si>
  <si>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</si>
  <si>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</si>
  <si>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</si>
  <si>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</si>
  <si>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</si>
  <si>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</si>
  <si>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</si>
  <si>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</si>
  <si>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</si>
  <si>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</si>
  <si>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</si>
  <si>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</si>
  <si>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</si>
  <si>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</si>
  <si>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</si>
  <si>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</si>
  <si>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</si>
  <si>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</si>
  <si>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</si>
  <si>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</si>
  <si>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</si>
  <si>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</si>
  <si>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</si>
  <si>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</si>
  <si>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</si>
  <si>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</si>
  <si>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</si>
  <si>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</si>
  <si>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</si>
  <si>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</si>
  <si>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</si>
  <si>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</si>
  <si>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</si>
  <si>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</si>
  <si>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</si>
  <si>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</si>
  <si>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</si>
  <si>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</si>
  <si>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</si>
  <si>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</si>
  <si>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</si>
  <si>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</si>
  <si>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</si>
  <si>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</si>
  <si>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</si>
  <si>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</si>
  <si>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</si>
  <si>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</si>
  <si>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</si>
  <si>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</si>
  <si>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</si>
  <si>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</si>
  <si>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</si>
  <si>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</si>
  <si>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</si>
  <si>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</si>
  <si>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</si>
  <si>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</si>
  <si>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</si>
  <si>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</si>
  <si>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</si>
  <si>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</si>
  <si>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</si>
  <si>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</si>
  <si>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</si>
  <si>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</si>
  <si>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</si>
  <si>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</si>
  <si>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</si>
  <si>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</si>
  <si>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</si>
  <si>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</si>
  <si>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</si>
  <si>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</si>
  <si>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</si>
  <si>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</si>
  <si>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</si>
  <si>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</si>
  <si>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</si>
  <si>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</si>
  <si>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</si>
  <si>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</si>
  <si>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</si>
  <si>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</si>
  <si>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</si>
  <si>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</si>
  <si>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</si>
  <si>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</si>
  <si>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</si>
  <si>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</si>
  <si>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</si>
  <si>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</si>
  <si>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</si>
  <si>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</si>
  <si>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</si>
  <si>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</si>
  <si>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</si>
  <si>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</si>
  <si>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</si>
  <si>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</si>
  <si>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</si>
  <si>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</si>
  <si>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</si>
  <si>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</si>
  <si>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</si>
  <si>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</si>
  <si>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</si>
  <si>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</si>
  <si>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</si>
  <si>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</si>
  <si>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</si>
  <si>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</si>
  <si>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</si>
  <si>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</si>
  <si>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</si>
  <si>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</si>
  <si>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</si>
  <si>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</si>
  <si>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</si>
  <si>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</si>
  <si>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</si>
  <si>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</si>
  <si>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</si>
  <si>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</si>
  <si>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</si>
  <si>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</si>
  <si>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</si>
  <si>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</si>
  <si>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</si>
  <si>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</si>
  <si>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</si>
  <si>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</si>
  <si>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</si>
  <si>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</si>
  <si>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</si>
  <si>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</si>
  <si>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</si>
  <si>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</si>
  <si>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</si>
  <si>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</si>
  <si>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</si>
  <si>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</si>
  <si>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</si>
  <si>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</si>
  <si>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</si>
  <si>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</si>
  <si>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</si>
  <si>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</si>
  <si>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</si>
  <si>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</si>
  <si>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</si>
  <si>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</si>
  <si>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</si>
  <si>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</si>
  <si>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</si>
  <si>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</si>
  <si>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</si>
  <si>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</si>
  <si>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</si>
  <si>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</si>
  <si>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</si>
  <si>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</si>
  <si>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</si>
  <si>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</si>
  <si>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</si>
  <si>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</si>
  <si>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</si>
  <si>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</si>
  <si>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</si>
  <si>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</si>
  <si>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</si>
  <si>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</si>
  <si>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</si>
  <si>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</si>
  <si>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</si>
  <si>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</si>
  <si>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</si>
  <si>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</si>
  <si>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</si>
  <si>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</si>
  <si>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</si>
  <si>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</si>
  <si>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</si>
  <si>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</si>
  <si>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</si>
  <si>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</si>
  <si>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</si>
  <si>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</si>
  <si>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</si>
  <si>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</si>
  <si>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</si>
  <si>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</si>
  <si>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</si>
  <si>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</si>
  <si>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</si>
  <si>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</si>
  <si>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</si>
  <si>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</si>
  <si>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</si>
  <si>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</si>
  <si>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</si>
  <si>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</si>
  <si>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</si>
  <si>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</si>
  <si>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</si>
  <si>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</si>
  <si>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</si>
  <si>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</si>
  <si>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</si>
  <si>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</si>
  <si>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</si>
  <si>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</si>
  <si>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</si>
  <si>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</si>
  <si>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</si>
  <si>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</si>
  <si>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</si>
  <si>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</si>
  <si>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</si>
  <si>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</si>
  <si>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</si>
  <si>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</si>
  <si>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</si>
  <si>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</si>
  <si>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</si>
  <si>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</si>
  <si>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</si>
  <si>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</si>
  <si>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</si>
  <si>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</si>
  <si>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</si>
  <si>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</si>
  <si>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</si>
  <si>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</si>
  <si>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</si>
  <si>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</si>
  <si>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</si>
  <si>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</si>
  <si>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</si>
  <si>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</si>
  <si>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</si>
  <si>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</si>
  <si>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</si>
  <si>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B - PLANILLA DE COTIZACIÓN</t>
  </si>
  <si>
    <t>PLAZO DE ENTREGA</t>
  </si>
  <si>
    <t>Expediente CAREM Nº:</t>
  </si>
  <si>
    <t>Expediente GDE Nº:</t>
  </si>
  <si>
    <t>DOMICILIO:</t>
  </si>
  <si>
    <t>COMPARACION DE COTIZACIONES</t>
  </si>
  <si>
    <t>F-006/2022</t>
  </si>
  <si>
    <t>EX-2022-05823380- -APN-GAC#CNEA</t>
  </si>
  <si>
    <t>20 – LIBRERÍA</t>
  </si>
  <si>
    <t>ADQUISICIÓN DE ARTÍCULOS DE LIBRERÍA</t>
  </si>
  <si>
    <t xml:space="preserve">CAJAS </t>
  </si>
  <si>
    <t>UNI.</t>
  </si>
  <si>
    <t>TUBOS</t>
  </si>
  <si>
    <t xml:space="preserve">CJAS </t>
  </si>
  <si>
    <t xml:space="preserve">FOLIOS TRANSPARENTES A4 70 U 80 MIC. X 100 UNI. </t>
  </si>
  <si>
    <t xml:space="preserve">CUADERNOS CON ESPIRAL A4 RAYADO  </t>
  </si>
  <si>
    <t xml:space="preserve">CUADERNOS CON ESPIRAL A4 CUADRICULADO </t>
  </si>
  <si>
    <t>CINTA PLASTICA P/EMBALAJE  MARRON DE 48mm X 50Mts</t>
  </si>
  <si>
    <t>LAPIZ PORTAMINAS CUERPO METALICO N°0,7</t>
  </si>
  <si>
    <t xml:space="preserve">MINAS P/ LAPIZ PORTAMINAS Ø0,5mm </t>
  </si>
  <si>
    <t>BLOCK ANOTADOR A5 C/ESPIRAL TAPA DURA 80H. RAYADO</t>
  </si>
  <si>
    <t>TACO CALENDARIO ADMINISTRATIVO FINANCIERO AÑO 2022 (MORGAN) C/BASE PORTA TACO PLASTICO</t>
  </si>
  <si>
    <t xml:space="preserve">ESPIRALES DE PVC Ø23mm P/ENCUADERNAR </t>
  </si>
  <si>
    <t>DVD VIRGEN 4,7 GIGAS</t>
  </si>
  <si>
    <t xml:space="preserve">SOBRE P/DVD-CD </t>
  </si>
  <si>
    <t>HOJAS DE CUTTER 18mm (REPUESTO)</t>
  </si>
  <si>
    <t>BROCHES VELOX P/CARPETA (NEPACO)</t>
  </si>
  <si>
    <t>BROCHES P/ABROCHADORA N°21/6 X1000 UNI.</t>
  </si>
  <si>
    <t>BOLIGRAFO AZUL RETRACTIL</t>
  </si>
  <si>
    <t>MANITOS APRIETA PAPEL DE 19mm</t>
  </si>
  <si>
    <t>MANITOS APRIETA PAPEL DE 32mm</t>
  </si>
  <si>
    <t>MANITOS APRIETA PAPEL DE 51mm</t>
  </si>
  <si>
    <t xml:space="preserve">ADHESIVO PARA PAPEL </t>
  </si>
  <si>
    <t>CINTA ADHESIVA CRISTA 48X30mts</t>
  </si>
  <si>
    <t xml:space="preserve">CINTA ADHESIVA CRISTA 18X30mts P/PORTARROLLOS </t>
  </si>
  <si>
    <t xml:space="preserve">CINTA DE ESPUMA ADHESIVA DOBLE FAZ </t>
  </si>
  <si>
    <t xml:space="preserve">CORRECTOR LAPIZ PUNTA METAL </t>
  </si>
  <si>
    <t>CORRECTOR EN CINTA</t>
  </si>
  <si>
    <t xml:space="preserve">MARCADOR PERMANENTE NEGRO PUNTA EXTRA FINA </t>
  </si>
  <si>
    <t>CUADERNOS CON ESPIRAL A4 RAYADO</t>
  </si>
  <si>
    <t>CUADERNOS CON ESPIRAL A4 CUADRICULADO</t>
  </si>
  <si>
    <t>MINAS P/ LAPIZ PORTAMINAS Ø0,5mm</t>
  </si>
  <si>
    <t>CINTA ADHESIVA CRISTA 18X30mts P/PORTARROLLOS</t>
  </si>
  <si>
    <t>MARCADOR PERMANENTE NEGRO PUNTA EXTRA FINA</t>
  </si>
  <si>
    <t>IMPORTE (IVA INCLUIDO)</t>
  </si>
  <si>
    <t>UNITARIO</t>
  </si>
  <si>
    <t>SON PESOS………………..…………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</si>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</sst>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0" borderId="45" xfId="0" applyFont="1" applyBorder="1" applyAlignment="1" applyProtection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76"/>
  <sheetViews>
    <sheetView tabSelected="1" zoomScale="85" zoomScaleNormal="85" workbookViewId="0">
      <selection activeCell="N12" sqref="N12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136" t="s">
        <v>262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141" t="s">
        <v>240</v>
      </c>
      <c r="B3" s="142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 s="41" customFormat="1" ht="15.75" customHeight="1" thickBot="1" x14ac:dyDescent="0.3">
      <c r="A4" s="139" t="s">
        <v>241</v>
      </c>
      <c r="B4" s="140"/>
      <c r="C4" s="145"/>
      <c r="D4" s="139" t="s">
        <v>267</v>
      </c>
      <c r="E4" s="140"/>
      <c r="F4" s="140"/>
      <c r="G4" s="140"/>
      <c r="H4" s="140"/>
      <c r="I4" s="140"/>
      <c r="J4" s="140"/>
      <c r="K4" s="54" t="s">
        <v>149</v>
      </c>
      <c r="L4" s="146" t="s">
        <v>310</v>
      </c>
      <c r="M4" s="147"/>
    </row>
    <row r="5" spans="1:13" s="41" customFormat="1" ht="15.75" customHeight="1" thickBot="1" x14ac:dyDescent="0.3">
      <c r="A5" s="127" t="s">
        <v>153</v>
      </c>
      <c r="B5" s="128"/>
      <c r="C5" s="129"/>
      <c r="D5" s="127" t="s">
        <v>242</v>
      </c>
      <c r="E5" s="128"/>
      <c r="F5" s="128"/>
      <c r="G5" s="128"/>
      <c r="H5" s="128"/>
      <c r="I5" s="128"/>
      <c r="J5" s="128"/>
      <c r="K5" s="128"/>
      <c r="L5" s="128"/>
      <c r="M5" s="129"/>
    </row>
    <row r="6" spans="1:13" ht="15.75" customHeight="1" thickBot="1" x14ac:dyDescent="0.3">
      <c r="A6" s="127" t="s">
        <v>154</v>
      </c>
      <c r="B6" s="128"/>
      <c r="C6" s="129"/>
      <c r="D6" s="127" t="s">
        <v>151</v>
      </c>
      <c r="E6" s="128"/>
      <c r="F6" s="128"/>
      <c r="G6" s="128"/>
      <c r="H6" s="128"/>
      <c r="I6" s="128"/>
      <c r="J6" s="128"/>
      <c r="K6" s="128"/>
      <c r="L6" s="128"/>
      <c r="M6" s="129"/>
    </row>
    <row r="7" spans="1:13" ht="15.75" customHeight="1" thickBot="1" x14ac:dyDescent="0.3">
      <c r="A7" s="127" t="s">
        <v>264</v>
      </c>
      <c r="B7" s="128"/>
      <c r="C7" s="129"/>
      <c r="D7" s="127" t="s">
        <v>268</v>
      </c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6.5" thickBot="1" x14ac:dyDescent="0.3">
      <c r="A8" s="127" t="s">
        <v>265</v>
      </c>
      <c r="B8" s="128"/>
      <c r="C8" s="129"/>
      <c r="D8" s="127" t="s">
        <v>269</v>
      </c>
      <c r="E8" s="128"/>
      <c r="F8" s="128"/>
      <c r="G8" s="128"/>
      <c r="H8" s="128"/>
      <c r="I8" s="128"/>
      <c r="J8" s="128"/>
      <c r="K8" s="128"/>
      <c r="L8" s="128"/>
      <c r="M8" s="129"/>
    </row>
    <row r="9" spans="1:13" ht="15.75" customHeight="1" thickBot="1" x14ac:dyDescent="0.3">
      <c r="A9" s="127" t="s">
        <v>243</v>
      </c>
      <c r="B9" s="128"/>
      <c r="C9" s="129"/>
      <c r="D9" s="127" t="s">
        <v>270</v>
      </c>
      <c r="E9" s="128"/>
      <c r="F9" s="128"/>
      <c r="G9" s="128"/>
      <c r="H9" s="128"/>
      <c r="I9" s="128"/>
      <c r="J9" s="128"/>
      <c r="K9" s="128"/>
      <c r="L9" s="128"/>
      <c r="M9" s="129"/>
    </row>
    <row r="10" spans="1:13" ht="15.75" customHeight="1" x14ac:dyDescent="0.25">
      <c r="A10" s="121" t="s">
        <v>260</v>
      </c>
      <c r="B10" s="122"/>
      <c r="C10" s="123"/>
      <c r="D10" s="130" t="s">
        <v>261</v>
      </c>
      <c r="E10" s="131"/>
      <c r="F10" s="131"/>
      <c r="G10" s="131"/>
      <c r="H10" s="131"/>
      <c r="I10" s="131"/>
      <c r="J10" s="131"/>
      <c r="K10" s="131"/>
      <c r="L10" s="131"/>
      <c r="M10" s="132"/>
    </row>
    <row r="11" spans="1:13" ht="15.75" customHeight="1" thickBot="1" x14ac:dyDescent="0.3">
      <c r="A11" s="124"/>
      <c r="B11" s="125"/>
      <c r="C11" s="126"/>
      <c r="D11" s="133"/>
      <c r="E11" s="134"/>
      <c r="F11" s="134"/>
      <c r="G11" s="134"/>
      <c r="H11" s="134"/>
      <c r="I11" s="134"/>
      <c r="J11" s="134"/>
      <c r="K11" s="134"/>
      <c r="L11" s="134"/>
      <c r="M11" s="135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109" t="s">
        <v>271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82" t="s">
        <v>250</v>
      </c>
      <c r="B16" s="82" t="s">
        <v>245</v>
      </c>
      <c r="C16" s="82" t="s">
        <v>246</v>
      </c>
      <c r="D16" s="82" t="s">
        <v>251</v>
      </c>
      <c r="E16" s="82"/>
      <c r="F16" s="82"/>
      <c r="G16" s="82"/>
      <c r="H16" s="82"/>
      <c r="I16" s="82" t="s">
        <v>258</v>
      </c>
      <c r="J16" s="82" t="s">
        <v>263</v>
      </c>
      <c r="K16" s="82" t="s">
        <v>259</v>
      </c>
      <c r="L16" s="83" t="s">
        <v>306</v>
      </c>
      <c r="M16" s="84"/>
    </row>
    <row r="17" spans="1:14" s="48" customFormat="1" ht="16.5" thickBo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1" t="s">
        <v>307</v>
      </c>
      <c r="M17" s="81" t="s">
        <v>252</v>
      </c>
      <c r="N17" s="47"/>
    </row>
    <row r="18" spans="1:14" s="48" customFormat="1" ht="15.75" x14ac:dyDescent="0.25">
      <c r="A18" s="57">
        <v>1</v>
      </c>
      <c r="B18" s="58">
        <v>20</v>
      </c>
      <c r="C18" s="58" t="s">
        <v>272</v>
      </c>
      <c r="D18" s="118" t="s">
        <v>276</v>
      </c>
      <c r="E18" s="118"/>
      <c r="F18" s="118"/>
      <c r="G18" s="118"/>
      <c r="H18" s="118"/>
      <c r="I18" s="59"/>
      <c r="J18" s="59"/>
      <c r="K18" s="58"/>
      <c r="L18" s="58"/>
      <c r="M18" s="60"/>
      <c r="N18" s="47"/>
    </row>
    <row r="19" spans="1:14" s="48" customFormat="1" ht="15.75" x14ac:dyDescent="0.25">
      <c r="A19" s="61">
        <v>2</v>
      </c>
      <c r="B19" s="62">
        <v>150</v>
      </c>
      <c r="C19" s="62" t="s">
        <v>273</v>
      </c>
      <c r="D19" s="119" t="s">
        <v>277</v>
      </c>
      <c r="E19" s="119"/>
      <c r="F19" s="119"/>
      <c r="G19" s="119"/>
      <c r="H19" s="119"/>
      <c r="I19" s="63"/>
      <c r="J19" s="63"/>
      <c r="K19" s="62"/>
      <c r="L19" s="62"/>
      <c r="M19" s="64"/>
      <c r="N19" s="47"/>
    </row>
    <row r="20" spans="1:14" s="48" customFormat="1" ht="15.75" x14ac:dyDescent="0.25">
      <c r="A20" s="61">
        <v>3</v>
      </c>
      <c r="B20" s="62">
        <v>150</v>
      </c>
      <c r="C20" s="62" t="s">
        <v>273</v>
      </c>
      <c r="D20" s="119" t="s">
        <v>278</v>
      </c>
      <c r="E20" s="119"/>
      <c r="F20" s="119"/>
      <c r="G20" s="119"/>
      <c r="H20" s="119"/>
      <c r="I20" s="63"/>
      <c r="J20" s="63"/>
      <c r="K20" s="62"/>
      <c r="L20" s="62"/>
      <c r="M20" s="64"/>
      <c r="N20" s="47"/>
    </row>
    <row r="21" spans="1:14" s="48" customFormat="1" ht="15.75" x14ac:dyDescent="0.25">
      <c r="A21" s="61">
        <v>4</v>
      </c>
      <c r="B21" s="62">
        <v>100</v>
      </c>
      <c r="C21" s="62" t="s">
        <v>273</v>
      </c>
      <c r="D21" s="119" t="s">
        <v>279</v>
      </c>
      <c r="E21" s="119"/>
      <c r="F21" s="119"/>
      <c r="G21" s="119"/>
      <c r="H21" s="119"/>
      <c r="I21" s="63"/>
      <c r="J21" s="63"/>
      <c r="K21" s="62"/>
      <c r="L21" s="62"/>
      <c r="M21" s="64"/>
      <c r="N21" s="47"/>
    </row>
    <row r="22" spans="1:14" s="48" customFormat="1" ht="15.75" x14ac:dyDescent="0.25">
      <c r="A22" s="61">
        <v>5</v>
      </c>
      <c r="B22" s="62">
        <v>36</v>
      </c>
      <c r="C22" s="62" t="s">
        <v>273</v>
      </c>
      <c r="D22" s="119" t="s">
        <v>280</v>
      </c>
      <c r="E22" s="119"/>
      <c r="F22" s="119"/>
      <c r="G22" s="119"/>
      <c r="H22" s="119"/>
      <c r="I22" s="63"/>
      <c r="J22" s="63"/>
      <c r="K22" s="62"/>
      <c r="L22" s="62"/>
      <c r="M22" s="64"/>
      <c r="N22" s="47"/>
    </row>
    <row r="23" spans="1:14" s="48" customFormat="1" ht="15.75" x14ac:dyDescent="0.25">
      <c r="A23" s="61">
        <v>6</v>
      </c>
      <c r="B23" s="62">
        <v>100</v>
      </c>
      <c r="C23" s="62" t="s">
        <v>274</v>
      </c>
      <c r="D23" s="119" t="s">
        <v>281</v>
      </c>
      <c r="E23" s="119"/>
      <c r="F23" s="119"/>
      <c r="G23" s="119"/>
      <c r="H23" s="119"/>
      <c r="I23" s="63"/>
      <c r="J23" s="63"/>
      <c r="K23" s="62"/>
      <c r="L23" s="62"/>
      <c r="M23" s="64"/>
      <c r="N23" s="47"/>
    </row>
    <row r="24" spans="1:14" s="48" customFormat="1" ht="15.75" x14ac:dyDescent="0.25">
      <c r="A24" s="61">
        <v>7</v>
      </c>
      <c r="B24" s="62">
        <v>100</v>
      </c>
      <c r="C24" s="62" t="s">
        <v>273</v>
      </c>
      <c r="D24" s="119" t="s">
        <v>282</v>
      </c>
      <c r="E24" s="119"/>
      <c r="F24" s="119"/>
      <c r="G24" s="119"/>
      <c r="H24" s="119"/>
      <c r="I24" s="63"/>
      <c r="J24" s="63"/>
      <c r="K24" s="62"/>
      <c r="L24" s="62"/>
      <c r="M24" s="64"/>
      <c r="N24" s="47"/>
    </row>
    <row r="25" spans="1:14" s="48" customFormat="1" ht="33.75" customHeight="1" x14ac:dyDescent="0.25">
      <c r="A25" s="61">
        <v>8</v>
      </c>
      <c r="B25" s="62">
        <v>20</v>
      </c>
      <c r="C25" s="62" t="s">
        <v>273</v>
      </c>
      <c r="D25" s="119" t="s">
        <v>283</v>
      </c>
      <c r="E25" s="119"/>
      <c r="F25" s="119"/>
      <c r="G25" s="119"/>
      <c r="H25" s="119"/>
      <c r="I25" s="63"/>
      <c r="J25" s="63"/>
      <c r="K25" s="62"/>
      <c r="L25" s="62"/>
      <c r="M25" s="64"/>
      <c r="N25" s="47"/>
    </row>
    <row r="26" spans="1:14" s="48" customFormat="1" ht="15.75" x14ac:dyDescent="0.25">
      <c r="A26" s="61">
        <v>9</v>
      </c>
      <c r="B26" s="62">
        <v>200</v>
      </c>
      <c r="C26" s="62" t="s">
        <v>273</v>
      </c>
      <c r="D26" s="119" t="s">
        <v>284</v>
      </c>
      <c r="E26" s="119"/>
      <c r="F26" s="119"/>
      <c r="G26" s="119"/>
      <c r="H26" s="119"/>
      <c r="I26" s="63"/>
      <c r="J26" s="63"/>
      <c r="K26" s="62"/>
      <c r="L26" s="62"/>
      <c r="M26" s="64"/>
      <c r="N26" s="47"/>
    </row>
    <row r="27" spans="1:14" s="48" customFormat="1" ht="15.75" x14ac:dyDescent="0.25">
      <c r="A27" s="61">
        <v>10</v>
      </c>
      <c r="B27" s="62">
        <v>300</v>
      </c>
      <c r="C27" s="62" t="s">
        <v>273</v>
      </c>
      <c r="D27" s="119" t="s">
        <v>285</v>
      </c>
      <c r="E27" s="119"/>
      <c r="F27" s="119"/>
      <c r="G27" s="119"/>
      <c r="H27" s="119"/>
      <c r="I27" s="63"/>
      <c r="J27" s="63"/>
      <c r="K27" s="62"/>
      <c r="L27" s="62"/>
      <c r="M27" s="64"/>
      <c r="N27" s="47"/>
    </row>
    <row r="28" spans="1:14" s="48" customFormat="1" ht="15.75" x14ac:dyDescent="0.25">
      <c r="A28" s="61">
        <v>11</v>
      </c>
      <c r="B28" s="62">
        <v>300</v>
      </c>
      <c r="C28" s="62" t="s">
        <v>273</v>
      </c>
      <c r="D28" s="119" t="s">
        <v>286</v>
      </c>
      <c r="E28" s="119"/>
      <c r="F28" s="119"/>
      <c r="G28" s="119"/>
      <c r="H28" s="119"/>
      <c r="I28" s="63"/>
      <c r="J28" s="63"/>
      <c r="K28" s="62"/>
      <c r="L28" s="62"/>
      <c r="M28" s="64"/>
      <c r="N28" s="47"/>
    </row>
    <row r="29" spans="1:14" s="48" customFormat="1" ht="15.75" x14ac:dyDescent="0.25">
      <c r="A29" s="61">
        <v>12</v>
      </c>
      <c r="B29" s="62">
        <v>240</v>
      </c>
      <c r="C29" s="62" t="s">
        <v>273</v>
      </c>
      <c r="D29" s="119" t="s">
        <v>287</v>
      </c>
      <c r="E29" s="119"/>
      <c r="F29" s="119"/>
      <c r="G29" s="119"/>
      <c r="H29" s="119"/>
      <c r="I29" s="63"/>
      <c r="J29" s="63"/>
      <c r="K29" s="62"/>
      <c r="L29" s="62"/>
      <c r="M29" s="64"/>
      <c r="N29" s="47"/>
    </row>
    <row r="30" spans="1:14" s="48" customFormat="1" ht="15.75" x14ac:dyDescent="0.25">
      <c r="A30" s="61">
        <v>13</v>
      </c>
      <c r="B30" s="62">
        <v>200</v>
      </c>
      <c r="C30" s="62" t="s">
        <v>273</v>
      </c>
      <c r="D30" s="119" t="s">
        <v>288</v>
      </c>
      <c r="E30" s="119"/>
      <c r="F30" s="119"/>
      <c r="G30" s="119"/>
      <c r="H30" s="119"/>
      <c r="I30" s="63"/>
      <c r="J30" s="63"/>
      <c r="K30" s="62"/>
      <c r="L30" s="62"/>
      <c r="M30" s="64"/>
      <c r="N30" s="47"/>
    </row>
    <row r="31" spans="1:14" s="48" customFormat="1" ht="15.75" x14ac:dyDescent="0.25">
      <c r="A31" s="61">
        <v>14</v>
      </c>
      <c r="B31" s="62">
        <v>50</v>
      </c>
      <c r="C31" s="62" t="s">
        <v>275</v>
      </c>
      <c r="D31" s="119" t="s">
        <v>289</v>
      </c>
      <c r="E31" s="119"/>
      <c r="F31" s="119"/>
      <c r="G31" s="119"/>
      <c r="H31" s="119"/>
      <c r="I31" s="63"/>
      <c r="J31" s="63"/>
      <c r="K31" s="62"/>
      <c r="L31" s="62"/>
      <c r="M31" s="64"/>
      <c r="N31" s="47"/>
    </row>
    <row r="32" spans="1:14" s="48" customFormat="1" ht="15.75" x14ac:dyDescent="0.25">
      <c r="A32" s="61">
        <v>15</v>
      </c>
      <c r="B32" s="62">
        <v>150</v>
      </c>
      <c r="C32" s="62" t="s">
        <v>273</v>
      </c>
      <c r="D32" s="119" t="s">
        <v>290</v>
      </c>
      <c r="E32" s="119"/>
      <c r="F32" s="119"/>
      <c r="G32" s="119"/>
      <c r="H32" s="119"/>
      <c r="I32" s="63"/>
      <c r="J32" s="63"/>
      <c r="K32" s="62"/>
      <c r="L32" s="62"/>
      <c r="M32" s="64"/>
      <c r="N32" s="47"/>
    </row>
    <row r="33" spans="1:14" s="48" customFormat="1" ht="15.75" x14ac:dyDescent="0.25">
      <c r="A33" s="61">
        <v>16</v>
      </c>
      <c r="B33" s="62">
        <v>36</v>
      </c>
      <c r="C33" s="62" t="s">
        <v>273</v>
      </c>
      <c r="D33" s="119" t="s">
        <v>291</v>
      </c>
      <c r="E33" s="119"/>
      <c r="F33" s="119"/>
      <c r="G33" s="119"/>
      <c r="H33" s="119"/>
      <c r="I33" s="63"/>
      <c r="J33" s="63"/>
      <c r="K33" s="62"/>
      <c r="L33" s="62"/>
      <c r="M33" s="64"/>
      <c r="N33" s="47"/>
    </row>
    <row r="34" spans="1:14" s="48" customFormat="1" ht="15.75" x14ac:dyDescent="0.25">
      <c r="A34" s="61">
        <v>17</v>
      </c>
      <c r="B34" s="62">
        <v>36</v>
      </c>
      <c r="C34" s="62" t="s">
        <v>273</v>
      </c>
      <c r="D34" s="119" t="s">
        <v>292</v>
      </c>
      <c r="E34" s="119"/>
      <c r="F34" s="119"/>
      <c r="G34" s="119"/>
      <c r="H34" s="119"/>
      <c r="I34" s="63"/>
      <c r="J34" s="63"/>
      <c r="K34" s="62"/>
      <c r="L34" s="62"/>
      <c r="M34" s="64"/>
      <c r="N34" s="47"/>
    </row>
    <row r="35" spans="1:14" s="48" customFormat="1" ht="15.75" x14ac:dyDescent="0.25">
      <c r="A35" s="61">
        <v>18</v>
      </c>
      <c r="B35" s="62">
        <v>36</v>
      </c>
      <c r="C35" s="62" t="s">
        <v>273</v>
      </c>
      <c r="D35" s="119" t="s">
        <v>293</v>
      </c>
      <c r="E35" s="119"/>
      <c r="F35" s="119"/>
      <c r="G35" s="119"/>
      <c r="H35" s="119"/>
      <c r="I35" s="63"/>
      <c r="J35" s="63"/>
      <c r="K35" s="62"/>
      <c r="L35" s="62"/>
      <c r="M35" s="64"/>
      <c r="N35" s="47"/>
    </row>
    <row r="36" spans="1:14" s="48" customFormat="1" ht="15.75" x14ac:dyDescent="0.25">
      <c r="A36" s="61">
        <v>19</v>
      </c>
      <c r="B36" s="62">
        <v>60</v>
      </c>
      <c r="C36" s="62" t="s">
        <v>273</v>
      </c>
      <c r="D36" s="119" t="s">
        <v>294</v>
      </c>
      <c r="E36" s="119"/>
      <c r="F36" s="119"/>
      <c r="G36" s="119"/>
      <c r="H36" s="119"/>
      <c r="I36" s="63"/>
      <c r="J36" s="63"/>
      <c r="K36" s="62"/>
      <c r="L36" s="62"/>
      <c r="M36" s="64"/>
      <c r="N36" s="47"/>
    </row>
    <row r="37" spans="1:14" s="48" customFormat="1" ht="15.75" x14ac:dyDescent="0.25">
      <c r="A37" s="61">
        <v>20</v>
      </c>
      <c r="B37" s="62">
        <v>100</v>
      </c>
      <c r="C37" s="62" t="s">
        <v>273</v>
      </c>
      <c r="D37" s="119" t="s">
        <v>295</v>
      </c>
      <c r="E37" s="119"/>
      <c r="F37" s="119"/>
      <c r="G37" s="119"/>
      <c r="H37" s="119"/>
      <c r="I37" s="63"/>
      <c r="J37" s="63"/>
      <c r="K37" s="62"/>
      <c r="L37" s="62"/>
      <c r="M37" s="64"/>
      <c r="N37" s="47"/>
    </row>
    <row r="38" spans="1:14" s="48" customFormat="1" ht="15.75" x14ac:dyDescent="0.25">
      <c r="A38" s="61">
        <v>21</v>
      </c>
      <c r="B38" s="62">
        <v>100</v>
      </c>
      <c r="C38" s="62" t="s">
        <v>273</v>
      </c>
      <c r="D38" s="119" t="s">
        <v>296</v>
      </c>
      <c r="E38" s="119"/>
      <c r="F38" s="119"/>
      <c r="G38" s="119"/>
      <c r="H38" s="119"/>
      <c r="I38" s="63"/>
      <c r="J38" s="63"/>
      <c r="K38" s="62"/>
      <c r="L38" s="62"/>
      <c r="M38" s="64"/>
      <c r="N38" s="47"/>
    </row>
    <row r="39" spans="1:14" s="48" customFormat="1" ht="15.75" x14ac:dyDescent="0.25">
      <c r="A39" s="61">
        <v>22</v>
      </c>
      <c r="B39" s="62">
        <v>24</v>
      </c>
      <c r="C39" s="62" t="s">
        <v>273</v>
      </c>
      <c r="D39" s="119" t="s">
        <v>297</v>
      </c>
      <c r="E39" s="119"/>
      <c r="F39" s="119"/>
      <c r="G39" s="119"/>
      <c r="H39" s="119"/>
      <c r="I39" s="63"/>
      <c r="J39" s="63"/>
      <c r="K39" s="62"/>
      <c r="L39" s="62"/>
      <c r="M39" s="64"/>
      <c r="N39" s="47"/>
    </row>
    <row r="40" spans="1:14" s="48" customFormat="1" ht="15.75" x14ac:dyDescent="0.25">
      <c r="A40" s="61">
        <v>23</v>
      </c>
      <c r="B40" s="62">
        <v>36</v>
      </c>
      <c r="C40" s="62" t="s">
        <v>273</v>
      </c>
      <c r="D40" s="119" t="s">
        <v>298</v>
      </c>
      <c r="E40" s="119"/>
      <c r="F40" s="119"/>
      <c r="G40" s="119"/>
      <c r="H40" s="119"/>
      <c r="I40" s="63"/>
      <c r="J40" s="63"/>
      <c r="K40" s="62"/>
      <c r="L40" s="62"/>
      <c r="M40" s="64"/>
      <c r="N40" s="47"/>
    </row>
    <row r="41" spans="1:14" s="48" customFormat="1" ht="15.75" x14ac:dyDescent="0.25">
      <c r="A41" s="61">
        <v>24</v>
      </c>
      <c r="B41" s="62">
        <v>36</v>
      </c>
      <c r="C41" s="62" t="s">
        <v>273</v>
      </c>
      <c r="D41" s="148" t="s">
        <v>299</v>
      </c>
      <c r="E41" s="148"/>
      <c r="F41" s="148"/>
      <c r="G41" s="148"/>
      <c r="H41" s="148"/>
      <c r="I41" s="63"/>
      <c r="J41" s="63"/>
      <c r="K41" s="62"/>
      <c r="L41" s="62"/>
      <c r="M41" s="64"/>
      <c r="N41" s="47"/>
    </row>
    <row r="42" spans="1:14" s="48" customFormat="1" ht="15.75" x14ac:dyDescent="0.25">
      <c r="A42" s="65">
        <v>25</v>
      </c>
      <c r="B42" s="66">
        <v>60</v>
      </c>
      <c r="C42" s="66" t="s">
        <v>273</v>
      </c>
      <c r="D42" s="149" t="s">
        <v>300</v>
      </c>
      <c r="E42" s="149"/>
      <c r="F42" s="149"/>
      <c r="G42" s="149"/>
      <c r="H42" s="149"/>
      <c r="I42" s="67"/>
      <c r="J42" s="67"/>
      <c r="K42" s="66"/>
      <c r="L42" s="66"/>
      <c r="M42" s="68"/>
      <c r="N42" s="47"/>
    </row>
    <row r="43" spans="1:14" s="48" customFormat="1" ht="15.75" x14ac:dyDescent="0.25">
      <c r="A43" s="61">
        <v>26</v>
      </c>
      <c r="B43" s="69">
        <v>150</v>
      </c>
      <c r="C43" s="69" t="s">
        <v>273</v>
      </c>
      <c r="D43" s="87" t="s">
        <v>301</v>
      </c>
      <c r="E43" s="87"/>
      <c r="F43" s="87"/>
      <c r="G43" s="87"/>
      <c r="H43" s="87"/>
      <c r="I43" s="63"/>
      <c r="J43" s="63"/>
      <c r="K43" s="62"/>
      <c r="L43" s="62"/>
      <c r="M43" s="64"/>
      <c r="N43" s="47"/>
    </row>
    <row r="44" spans="1:14" s="48" customFormat="1" ht="15.75" x14ac:dyDescent="0.25">
      <c r="A44" s="61">
        <v>27</v>
      </c>
      <c r="B44" s="69">
        <v>150</v>
      </c>
      <c r="C44" s="69" t="s">
        <v>273</v>
      </c>
      <c r="D44" s="87" t="s">
        <v>302</v>
      </c>
      <c r="E44" s="87"/>
      <c r="F44" s="87"/>
      <c r="G44" s="87"/>
      <c r="H44" s="87"/>
      <c r="I44" s="63"/>
      <c r="J44" s="63"/>
      <c r="K44" s="62"/>
      <c r="L44" s="62"/>
      <c r="M44" s="64"/>
      <c r="N44" s="47"/>
    </row>
    <row r="45" spans="1:14" s="48" customFormat="1" ht="15.75" x14ac:dyDescent="0.25">
      <c r="A45" s="61">
        <v>28</v>
      </c>
      <c r="B45" s="69">
        <v>36</v>
      </c>
      <c r="C45" s="69" t="s">
        <v>273</v>
      </c>
      <c r="D45" s="87" t="s">
        <v>280</v>
      </c>
      <c r="E45" s="87"/>
      <c r="F45" s="87"/>
      <c r="G45" s="87"/>
      <c r="H45" s="87"/>
      <c r="I45" s="63"/>
      <c r="J45" s="63"/>
      <c r="K45" s="62"/>
      <c r="L45" s="62"/>
      <c r="M45" s="64"/>
      <c r="N45" s="47"/>
    </row>
    <row r="46" spans="1:14" s="48" customFormat="1" ht="15.75" x14ac:dyDescent="0.25">
      <c r="A46" s="61">
        <v>29</v>
      </c>
      <c r="B46" s="69">
        <v>100</v>
      </c>
      <c r="C46" s="69" t="s">
        <v>274</v>
      </c>
      <c r="D46" s="87" t="s">
        <v>303</v>
      </c>
      <c r="E46" s="87"/>
      <c r="F46" s="87"/>
      <c r="G46" s="87"/>
      <c r="H46" s="87"/>
      <c r="I46" s="63"/>
      <c r="J46" s="63"/>
      <c r="K46" s="62"/>
      <c r="L46" s="62"/>
      <c r="M46" s="64"/>
      <c r="N46" s="47"/>
    </row>
    <row r="47" spans="1:14" s="48" customFormat="1" ht="15.75" x14ac:dyDescent="0.25">
      <c r="A47" s="61">
        <v>30</v>
      </c>
      <c r="B47" s="69">
        <v>100</v>
      </c>
      <c r="C47" s="69" t="s">
        <v>273</v>
      </c>
      <c r="D47" s="85" t="s">
        <v>282</v>
      </c>
      <c r="E47" s="85"/>
      <c r="F47" s="85"/>
      <c r="G47" s="85"/>
      <c r="H47" s="85"/>
      <c r="I47" s="63"/>
      <c r="J47" s="63"/>
      <c r="K47" s="62"/>
      <c r="L47" s="62"/>
      <c r="M47" s="64"/>
      <c r="N47" s="47"/>
    </row>
    <row r="48" spans="1:14" s="48" customFormat="1" ht="27.75" customHeight="1" x14ac:dyDescent="0.25">
      <c r="A48" s="61">
        <v>31</v>
      </c>
      <c r="B48" s="69">
        <v>20</v>
      </c>
      <c r="C48" s="69" t="s">
        <v>273</v>
      </c>
      <c r="D48" s="85" t="s">
        <v>283</v>
      </c>
      <c r="E48" s="85"/>
      <c r="F48" s="85"/>
      <c r="G48" s="85"/>
      <c r="H48" s="85"/>
      <c r="I48" s="63"/>
      <c r="J48" s="63"/>
      <c r="K48" s="62"/>
      <c r="L48" s="62"/>
      <c r="M48" s="64"/>
      <c r="N48" s="47"/>
    </row>
    <row r="49" spans="1:14" s="48" customFormat="1" ht="15.75" x14ac:dyDescent="0.25">
      <c r="A49" s="61">
        <v>32</v>
      </c>
      <c r="B49" s="69">
        <v>150</v>
      </c>
      <c r="C49" s="69" t="s">
        <v>273</v>
      </c>
      <c r="D49" s="85" t="s">
        <v>290</v>
      </c>
      <c r="E49" s="85"/>
      <c r="F49" s="85"/>
      <c r="G49" s="85"/>
      <c r="H49" s="85"/>
      <c r="I49" s="63"/>
      <c r="J49" s="63"/>
      <c r="K49" s="62"/>
      <c r="L49" s="62"/>
      <c r="M49" s="64"/>
      <c r="N49" s="47"/>
    </row>
    <row r="50" spans="1:14" s="48" customFormat="1" ht="15.75" x14ac:dyDescent="0.25">
      <c r="A50" s="61">
        <v>33</v>
      </c>
      <c r="B50" s="69">
        <v>36</v>
      </c>
      <c r="C50" s="69" t="s">
        <v>273</v>
      </c>
      <c r="D50" s="85" t="s">
        <v>291</v>
      </c>
      <c r="E50" s="85"/>
      <c r="F50" s="85"/>
      <c r="G50" s="85"/>
      <c r="H50" s="85"/>
      <c r="I50" s="63"/>
      <c r="J50" s="63"/>
      <c r="K50" s="62"/>
      <c r="L50" s="62"/>
      <c r="M50" s="64"/>
      <c r="N50" s="47"/>
    </row>
    <row r="51" spans="1:14" s="48" customFormat="1" ht="15.75" x14ac:dyDescent="0.25">
      <c r="A51" s="61">
        <v>34</v>
      </c>
      <c r="B51" s="69">
        <v>36</v>
      </c>
      <c r="C51" s="69" t="s">
        <v>273</v>
      </c>
      <c r="D51" s="85" t="s">
        <v>292</v>
      </c>
      <c r="E51" s="85"/>
      <c r="F51" s="85"/>
      <c r="G51" s="85"/>
      <c r="H51" s="85"/>
      <c r="I51" s="63"/>
      <c r="J51" s="63"/>
      <c r="K51" s="62"/>
      <c r="L51" s="62"/>
      <c r="M51" s="64"/>
      <c r="N51" s="47"/>
    </row>
    <row r="52" spans="1:14" s="48" customFormat="1" ht="15.75" x14ac:dyDescent="0.25">
      <c r="A52" s="61">
        <v>35</v>
      </c>
      <c r="B52" s="69">
        <v>100</v>
      </c>
      <c r="C52" s="69" t="s">
        <v>273</v>
      </c>
      <c r="D52" s="85" t="s">
        <v>295</v>
      </c>
      <c r="E52" s="85"/>
      <c r="F52" s="85"/>
      <c r="G52" s="85"/>
      <c r="H52" s="85"/>
      <c r="I52" s="63"/>
      <c r="J52" s="63"/>
      <c r="K52" s="62"/>
      <c r="L52" s="62"/>
      <c r="M52" s="64"/>
      <c r="N52" s="47"/>
    </row>
    <row r="53" spans="1:14" s="48" customFormat="1" ht="15.75" x14ac:dyDescent="0.25">
      <c r="A53" s="61">
        <v>36</v>
      </c>
      <c r="B53" s="69">
        <v>100</v>
      </c>
      <c r="C53" s="69" t="s">
        <v>273</v>
      </c>
      <c r="D53" s="85" t="s">
        <v>304</v>
      </c>
      <c r="E53" s="85"/>
      <c r="F53" s="85"/>
      <c r="G53" s="85"/>
      <c r="H53" s="85"/>
      <c r="I53" s="63"/>
      <c r="J53" s="63"/>
      <c r="K53" s="62"/>
      <c r="L53" s="62"/>
      <c r="M53" s="64"/>
      <c r="N53" s="47"/>
    </row>
    <row r="54" spans="1:14" s="48" customFormat="1" ht="15.75" x14ac:dyDescent="0.25">
      <c r="A54" s="61">
        <v>37</v>
      </c>
      <c r="B54" s="69">
        <v>36</v>
      </c>
      <c r="C54" s="69" t="s">
        <v>273</v>
      </c>
      <c r="D54" s="85" t="s">
        <v>299</v>
      </c>
      <c r="E54" s="85"/>
      <c r="F54" s="85"/>
      <c r="G54" s="85"/>
      <c r="H54" s="85"/>
      <c r="I54" s="63"/>
      <c r="J54" s="63"/>
      <c r="K54" s="62"/>
      <c r="L54" s="62"/>
      <c r="M54" s="64"/>
      <c r="N54" s="47"/>
    </row>
    <row r="55" spans="1:14" s="48" customFormat="1" ht="16.5" thickBot="1" x14ac:dyDescent="0.3">
      <c r="A55" s="70">
        <v>38</v>
      </c>
      <c r="B55" s="71">
        <v>60</v>
      </c>
      <c r="C55" s="71" t="s">
        <v>273</v>
      </c>
      <c r="D55" s="86" t="s">
        <v>305</v>
      </c>
      <c r="E55" s="86"/>
      <c r="F55" s="86"/>
      <c r="G55" s="86"/>
      <c r="H55" s="86"/>
      <c r="I55" s="72"/>
      <c r="J55" s="72"/>
      <c r="K55" s="73"/>
      <c r="L55" s="73"/>
      <c r="M55" s="74"/>
      <c r="N55" s="47"/>
    </row>
    <row r="56" spans="1:14" ht="15.75" customHeight="1" thickBot="1" x14ac:dyDescent="0.3">
      <c r="A56" s="75"/>
      <c r="B56" s="75"/>
      <c r="C56" s="75"/>
      <c r="D56" s="75"/>
      <c r="E56" s="76"/>
      <c r="F56" s="76"/>
      <c r="G56" s="76"/>
      <c r="H56" s="76"/>
      <c r="I56" s="76"/>
      <c r="J56" s="76"/>
      <c r="K56" s="76"/>
      <c r="L56" s="77" t="s">
        <v>252</v>
      </c>
      <c r="M56" s="78"/>
      <c r="N56" s="49"/>
    </row>
    <row r="57" spans="1:14" ht="15.75" customHeight="1" thickBot="1" x14ac:dyDescent="0.3">
      <c r="A57" s="75"/>
      <c r="B57" s="75"/>
      <c r="C57" s="75"/>
      <c r="D57" s="75"/>
      <c r="E57" s="76"/>
      <c r="F57" s="76"/>
      <c r="G57" s="76"/>
      <c r="H57" s="76"/>
      <c r="I57" s="76"/>
      <c r="J57" s="76"/>
      <c r="K57" s="76"/>
      <c r="L57" s="79"/>
      <c r="M57" s="80"/>
      <c r="N57" s="49"/>
    </row>
    <row r="58" spans="1:14" ht="15.75" customHeight="1" x14ac:dyDescent="0.25">
      <c r="A58" s="112" t="s">
        <v>309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4"/>
      <c r="N58" s="49"/>
    </row>
    <row r="59" spans="1:14" ht="17.25" customHeight="1" thickBot="1" x14ac:dyDescent="0.3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7"/>
    </row>
    <row r="60" spans="1:14" ht="33" customHeight="1" x14ac:dyDescent="0.25">
      <c r="A60" s="120" t="s">
        <v>308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4" s="50" customFormat="1" ht="15.75" customHeight="1" x14ac:dyDescent="0.25">
      <c r="A61" s="75" t="s">
        <v>247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4" s="50" customFormat="1" ht="15.75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1:14" s="50" customFormat="1" ht="16.5" thickBot="1" x14ac:dyDescent="0.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4" ht="21" customHeight="1" thickBot="1" x14ac:dyDescent="0.3">
      <c r="A64" s="100" t="s">
        <v>248</v>
      </c>
      <c r="B64" s="101"/>
      <c r="C64" s="102"/>
      <c r="D64" s="103"/>
      <c r="E64" s="104"/>
      <c r="F64" s="104"/>
      <c r="G64" s="104"/>
      <c r="H64" s="104"/>
      <c r="I64" s="104"/>
      <c r="J64" s="104"/>
      <c r="K64" s="104"/>
      <c r="L64" s="104"/>
      <c r="M64" s="105"/>
    </row>
    <row r="65" spans="1:13" ht="21" customHeight="1" thickBot="1" x14ac:dyDescent="0.3">
      <c r="A65" s="100" t="s">
        <v>249</v>
      </c>
      <c r="B65" s="101"/>
      <c r="C65" s="102"/>
      <c r="D65" s="103"/>
      <c r="E65" s="104"/>
      <c r="F65" s="104"/>
      <c r="G65" s="104"/>
      <c r="H65" s="104"/>
      <c r="I65" s="104"/>
      <c r="J65" s="104"/>
      <c r="K65" s="104"/>
      <c r="L65" s="104"/>
      <c r="M65" s="105"/>
    </row>
    <row r="66" spans="1:13" ht="21" customHeight="1" thickBot="1" x14ac:dyDescent="0.3">
      <c r="A66" s="100" t="s">
        <v>266</v>
      </c>
      <c r="B66" s="101"/>
      <c r="C66" s="102"/>
      <c r="D66" s="103"/>
      <c r="E66" s="104"/>
      <c r="F66" s="104"/>
      <c r="G66" s="104"/>
      <c r="H66" s="104"/>
      <c r="I66" s="104"/>
      <c r="J66" s="104"/>
      <c r="K66" s="104"/>
      <c r="L66" s="104"/>
      <c r="M66" s="105"/>
    </row>
    <row r="67" spans="1:13" ht="21" customHeight="1" thickBot="1" x14ac:dyDescent="0.3">
      <c r="A67" s="100" t="s">
        <v>256</v>
      </c>
      <c r="B67" s="101"/>
      <c r="C67" s="102"/>
      <c r="D67" s="103"/>
      <c r="E67" s="104"/>
      <c r="F67" s="104"/>
      <c r="G67" s="104"/>
      <c r="H67" s="104"/>
      <c r="I67" s="104"/>
      <c r="J67" s="104"/>
      <c r="K67" s="104"/>
      <c r="L67" s="104"/>
      <c r="M67" s="105"/>
    </row>
    <row r="68" spans="1:13" ht="21" customHeight="1" thickBot="1" x14ac:dyDescent="0.3">
      <c r="A68" s="100" t="s">
        <v>255</v>
      </c>
      <c r="B68" s="101"/>
      <c r="C68" s="102"/>
      <c r="D68" s="103"/>
      <c r="E68" s="104"/>
      <c r="F68" s="104"/>
      <c r="G68" s="104"/>
      <c r="H68" s="104"/>
      <c r="I68" s="104"/>
      <c r="J68" s="104"/>
      <c r="K68" s="104"/>
      <c r="L68" s="104"/>
      <c r="M68" s="105"/>
    </row>
    <row r="69" spans="1:13" ht="30" customHeight="1" thickBot="1" x14ac:dyDescent="0.3">
      <c r="A69" s="106" t="s">
        <v>254</v>
      </c>
      <c r="B69" s="107"/>
      <c r="C69" s="108"/>
      <c r="D69" s="91"/>
      <c r="E69" s="92"/>
      <c r="F69" s="92"/>
      <c r="G69" s="92"/>
      <c r="H69" s="92"/>
      <c r="I69" s="92"/>
      <c r="J69" s="92"/>
      <c r="K69" s="92"/>
      <c r="L69" s="92"/>
      <c r="M69" s="93"/>
    </row>
    <row r="70" spans="1:13" ht="14.25" customHeight="1" x14ac:dyDescent="0.25">
      <c r="A70" s="91"/>
      <c r="B70" s="92"/>
      <c r="C70" s="92"/>
      <c r="D70" s="92"/>
      <c r="E70" s="92"/>
      <c r="F70" s="92"/>
      <c r="G70" s="93"/>
      <c r="H70" s="91"/>
      <c r="I70" s="92"/>
      <c r="J70" s="92"/>
      <c r="K70" s="92"/>
      <c r="L70" s="92"/>
      <c r="M70" s="93"/>
    </row>
    <row r="71" spans="1:13" ht="14.25" customHeight="1" x14ac:dyDescent="0.25">
      <c r="A71" s="94"/>
      <c r="B71" s="95"/>
      <c r="C71" s="95"/>
      <c r="D71" s="95"/>
      <c r="E71" s="95"/>
      <c r="F71" s="95"/>
      <c r="G71" s="96"/>
      <c r="H71" s="94"/>
      <c r="I71" s="95"/>
      <c r="J71" s="95"/>
      <c r="K71" s="95"/>
      <c r="L71" s="95"/>
      <c r="M71" s="96"/>
    </row>
    <row r="72" spans="1:13" ht="14.25" customHeight="1" x14ac:dyDescent="0.25">
      <c r="A72" s="94"/>
      <c r="B72" s="95"/>
      <c r="C72" s="95"/>
      <c r="D72" s="95"/>
      <c r="E72" s="95"/>
      <c r="F72" s="95"/>
      <c r="G72" s="96"/>
      <c r="H72" s="94"/>
      <c r="I72" s="95"/>
      <c r="J72" s="95"/>
      <c r="K72" s="95"/>
      <c r="L72" s="95"/>
      <c r="M72" s="96"/>
    </row>
    <row r="73" spans="1:13" ht="15.75" customHeight="1" x14ac:dyDescent="0.25">
      <c r="A73" s="94"/>
      <c r="B73" s="95"/>
      <c r="C73" s="95"/>
      <c r="D73" s="95"/>
      <c r="E73" s="95"/>
      <c r="F73" s="95"/>
      <c r="G73" s="96"/>
      <c r="H73" s="94"/>
      <c r="I73" s="95"/>
      <c r="J73" s="95"/>
      <c r="K73" s="95"/>
      <c r="L73" s="95"/>
      <c r="M73" s="96"/>
    </row>
    <row r="74" spans="1:13" ht="14.25" customHeight="1" x14ac:dyDescent="0.25">
      <c r="A74" s="94"/>
      <c r="B74" s="95"/>
      <c r="C74" s="95"/>
      <c r="D74" s="95"/>
      <c r="E74" s="95"/>
      <c r="F74" s="95"/>
      <c r="G74" s="96"/>
      <c r="H74" s="94"/>
      <c r="I74" s="95"/>
      <c r="J74" s="95"/>
      <c r="K74" s="95"/>
      <c r="L74" s="95"/>
      <c r="M74" s="96"/>
    </row>
    <row r="75" spans="1:13" ht="15.75" customHeight="1" thickBot="1" x14ac:dyDescent="0.3">
      <c r="A75" s="97"/>
      <c r="B75" s="98"/>
      <c r="C75" s="98"/>
      <c r="D75" s="98"/>
      <c r="E75" s="98"/>
      <c r="F75" s="98"/>
      <c r="G75" s="99"/>
      <c r="H75" s="97"/>
      <c r="I75" s="98"/>
      <c r="J75" s="98"/>
      <c r="K75" s="98"/>
      <c r="L75" s="98"/>
      <c r="M75" s="99"/>
    </row>
    <row r="76" spans="1:13" ht="30" customHeight="1" thickBot="1" x14ac:dyDescent="0.3">
      <c r="A76" s="88" t="s">
        <v>253</v>
      </c>
      <c r="B76" s="89"/>
      <c r="C76" s="89"/>
      <c r="D76" s="89"/>
      <c r="E76" s="89"/>
      <c r="F76" s="89"/>
      <c r="G76" s="90"/>
      <c r="H76" s="88" t="s">
        <v>257</v>
      </c>
      <c r="I76" s="89"/>
      <c r="J76" s="89"/>
      <c r="K76" s="89"/>
      <c r="L76" s="89"/>
      <c r="M76" s="90"/>
    </row>
  </sheetData>
  <sheetProtection selectLockedCells="1"/>
  <dataConsolidate/>
  <mergeCells count="82">
    <mergeCell ref="D40:H40"/>
    <mergeCell ref="D41:H41"/>
    <mergeCell ref="D42:H42"/>
    <mergeCell ref="D38:H38"/>
    <mergeCell ref="D37:H37"/>
    <mergeCell ref="D39:H39"/>
    <mergeCell ref="D28:H28"/>
    <mergeCell ref="D29:H29"/>
    <mergeCell ref="D30:H30"/>
    <mergeCell ref="D34:H34"/>
    <mergeCell ref="D33:H33"/>
    <mergeCell ref="D32:H32"/>
    <mergeCell ref="D31:H31"/>
    <mergeCell ref="A1:M1"/>
    <mergeCell ref="D4:J4"/>
    <mergeCell ref="D6:M6"/>
    <mergeCell ref="D5:M5"/>
    <mergeCell ref="A3:M3"/>
    <mergeCell ref="A5:C5"/>
    <mergeCell ref="A4:C4"/>
    <mergeCell ref="L4:M4"/>
    <mergeCell ref="A10:C11"/>
    <mergeCell ref="A9:C9"/>
    <mergeCell ref="A8:C8"/>
    <mergeCell ref="D10:M11"/>
    <mergeCell ref="A6:C6"/>
    <mergeCell ref="D9:M9"/>
    <mergeCell ref="D8:M8"/>
    <mergeCell ref="A7:C7"/>
    <mergeCell ref="D7:M7"/>
    <mergeCell ref="D67:M67"/>
    <mergeCell ref="A67:C67"/>
    <mergeCell ref="A65:C65"/>
    <mergeCell ref="A64:C64"/>
    <mergeCell ref="A60:M60"/>
    <mergeCell ref="D66:M66"/>
    <mergeCell ref="A66:C66"/>
    <mergeCell ref="A14:M14"/>
    <mergeCell ref="D65:M65"/>
    <mergeCell ref="D64:M64"/>
    <mergeCell ref="A58:M59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43:H43"/>
    <mergeCell ref="D36:H36"/>
    <mergeCell ref="A76:G76"/>
    <mergeCell ref="H76:M76"/>
    <mergeCell ref="H70:M75"/>
    <mergeCell ref="A70:G75"/>
    <mergeCell ref="A68:C68"/>
    <mergeCell ref="D69:M69"/>
    <mergeCell ref="D68:M68"/>
    <mergeCell ref="A69:C69"/>
    <mergeCell ref="D54:H54"/>
    <mergeCell ref="D55:H55"/>
    <mergeCell ref="D16:H17"/>
    <mergeCell ref="C16:C17"/>
    <mergeCell ref="B16:B17"/>
    <mergeCell ref="D49:H49"/>
    <mergeCell ref="D50:H50"/>
    <mergeCell ref="D51:H51"/>
    <mergeCell ref="D52:H52"/>
    <mergeCell ref="D53:H53"/>
    <mergeCell ref="D44:H44"/>
    <mergeCell ref="D45:H45"/>
    <mergeCell ref="D46:H46"/>
    <mergeCell ref="D47:H47"/>
    <mergeCell ref="D48:H48"/>
    <mergeCell ref="D35:H35"/>
    <mergeCell ref="A16:A17"/>
    <mergeCell ref="K16:K17"/>
    <mergeCell ref="J16:J17"/>
    <mergeCell ref="I16:I17"/>
    <mergeCell ref="L16:M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BIENES'!G60),CONCATENATE('PLANILLA COTIZACION BIENES'!#REF!," ",'PLANILLA COTIZACION BIENES'!#REF!),CONCATENATE('PLANILLA COTIZACION BIENES'!D60," ", 'PLANILLA COTIZACION BIENES'!G60))</f>
        <v>#REF!</v>
      </c>
      <c r="C3" t="str">
        <f>IF(ISBLANK('PLANILLA COTIZACION BIENES'!A14),"",'PLANILLA COTIZACION BIENES'!A14)</f>
        <v>ADQUISICIÓN DE ARTÍCULOS DE LIBRERÍA</v>
      </c>
      <c r="D3" t="e">
        <f>IF(ISBLANK('PLANILLA COTIZACION BIENES'!G60),CONCATENATE(DAY('PLANILLA COTIZACION BIENES'!#REF!)," de ",UPPER(TEXT('PLANILLA COTIZACION BIENES'!#REF!,"MMMM"))," del ",YEAR('PLANILLA COTIZACION BIENES'!#REF!)," a las ",'PLANILLA COTIZACION BIENES'!#REF!," horas."),CONCATENATE(DAY('PLANILLA COTIZACION BIENES'!B64)," de ",UPPER(TEXT('PLANILLA COTIZACION BIENES'!B64,"MMMM"))," del ",YEAR('PLANILLA COTIZACION BIENES'!B64)," a las ",'PLANILLA COTIZACION BIENES'!B65,"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Sante</cp:lastModifiedBy>
  <cp:lastPrinted>2022-02-02T16:58:23Z</cp:lastPrinted>
  <dcterms:created xsi:type="dcterms:W3CDTF">2012-11-20T15:16:41Z</dcterms:created>
  <dcterms:modified xsi:type="dcterms:W3CDTF">2022-02-02T16:58:47Z</dcterms:modified>
</cp:coreProperties>
</file>