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36-2018 SERVICIO CONTROL ACCESO\2° LLAMADO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COTIZACION'!$A$1:$M$57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<sst xmlns="http://schemas.openxmlformats.org/spreadsheetml/2006/main" count="319" uniqueCount="298">
  <si>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</si>
  <si>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</si>
  <si>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</si>
  <si>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</si>
  <si>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</si>
  <si>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</si>
  <si>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</si>
  <si>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</si>
  <si>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</si>
  <si>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</si>
  <si>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</si>
  <si>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</si>
  <si>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</si>
  <si>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</si>
  <si>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</si>
  <si>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</si>
  <si>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</si>
  <si>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</si>
  <si>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</si>
  <si>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</si>
  <si>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</si>
  <si>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</si>
  <si>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</si>
  <si>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</si>
  <si>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</si>
  <si>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</si>
  <si>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</si>
  <si>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</si>
  <si>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</si>
  <si>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</si>
  <si>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</si>
  <si>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</si>
  <si>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</si>
  <si>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</si>
  <si>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</si>
  <si>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</si>
  <si>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</si>
  <si>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</si>
  <si>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</si>
  <si>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</si>
  <si>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</si>
  <si>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</si>
  <si>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</si>
  <si>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</si>
  <si>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</si>
  <si>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</si>
  <si>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</si>
  <si>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</si>
  <si>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</si>
  <si>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</si>
  <si>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</si>
  <si>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</si>
  <si>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</si>
  <si>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</si>
  <si>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</si>
  <si>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</si>
  <si>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</si>
  <si>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</si>
  <si>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</si>
  <si>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</si>
  <si>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</si>
  <si>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</si>
  <si>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</si>
  <si>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</si>
  <si>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</si>
  <si>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</si>
  <si>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</si>
  <si>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</si>
  <si>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</si>
  <si>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</si>
  <si>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</si>
  <si>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</si>
  <si>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</si>
  <si>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</si>
  <si>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</si>
  <si>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</si>
  <si>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</si>
  <si>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</si>
  <si>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</si>
  <si>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</si>
  <si>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</si>
  <si>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</si>
  <si>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</si>
  <si>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</si>
  <si>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</si>
  <si>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</si>
  <si>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</si>
  <si>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</si>
  <si>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</si>
  <si>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</si>
  <si>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</si>
  <si>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</si>
  <si>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</si>
  <si>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</si>
  <si>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</si>
  <si>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</si>
  <si>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</si>
  <si>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</si>
  <si>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</si>
  <si>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</si>
  <si>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</si>
  <si>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</si>
  <si>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</si>
  <si>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</si>
  <si>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</si>
  <si>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</si>
  <si>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</si>
  <si>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</si>
  <si>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</si>
  <si>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</si>
  <si>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</si>
  <si>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</si>
  <si>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</si>
  <si>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</si>
  <si>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</si>
  <si>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</si>
  <si>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</si>
  <si>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</si>
  <si>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</si>
  <si>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</si>
  <si>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</si>
  <si>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</si>
  <si>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</si>
  <si>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</si>
  <si>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</si>
  <si>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</si>
  <si>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</si>
  <si>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</si>
  <si>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</si>
  <si>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</si>
  <si>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</si>
  <si>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</si>
  <si>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</si>
  <si>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</si>
  <si>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</si>
  <si>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</si>
  <si>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</si>
  <si>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</si>
  <si>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</si>
  <si>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</si>
  <si>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</si>
  <si>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</si>
  <si>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</si>
  <si>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</si>
  <si>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</si>
  <si>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</si>
  <si>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</si>
  <si>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</si>
  <si>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</si>
  <si>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</si>
  <si>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</si>
  <si>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</si>
  <si>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</si>
  <si>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</si>
  <si>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</si>
  <si>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</si>
  <si>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</si>
  <si>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</si>
  <si>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</si>
  <si>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</si>
  <si>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</si>
  <si>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</si>
  <si>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</si>
  <si>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</si>
  <si>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</si>
  <si>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</si>
  <si>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</si>
  <si>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</si>
  <si>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</si>
  <si>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</si>
  <si>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</si>
  <si>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</si>
  <si>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</si>
  <si>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</si>
  <si>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</si>
  <si>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</si>
  <si>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</si>
  <si>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</si>
  <si>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</si>
  <si>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</si>
  <si>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</si>
  <si>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</si>
  <si>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</si>
  <si>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</si>
  <si>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</si>
  <si>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</si>
  <si>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</si>
  <si>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</si>
  <si>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</si>
  <si>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</si>
  <si>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</si>
  <si>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</si>
  <si>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</si>
  <si>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</si>
  <si>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</si>
  <si>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</si>
  <si>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</si>
  <si>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</si>
  <si>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</si>
  <si>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</si>
  <si>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</si>
  <si>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</si>
  <si>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</si>
  <si>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</si>
  <si>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</si>
  <si>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</si>
  <si>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</si>
  <si>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</si>
  <si>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</si>
  <si>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</si>
  <si>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</si>
  <si>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</si>
  <si>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</si>
  <si>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</si>
  <si>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</si>
  <si>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</si>
  <si>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</si>
  <si>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</si>
  <si>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</si>
  <si>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</si>
  <si>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</si>
  <si>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</si>
  <si>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</si>
  <si>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</si>
  <si>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</si>
  <si>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</si>
  <si>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</si>
  <si>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</si>
  <si>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</si>
  <si>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</si>
  <si>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</si>
  <si>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</si>
  <si>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</si>
  <si>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</si>
  <si>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</si>
  <si>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</si>
  <si>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</si>
  <si>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</si>
  <si>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</si>
  <si>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</si>
  <si>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</si>
  <si>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</si>
  <si>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</si>
  <si>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</si>
  <si>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</si>
  <si>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</si>
  <si>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</si>
  <si>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</si>
  <si>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</si>
  <si>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</si>
  <si>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</si>
  <si>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</si>
  <si>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</si>
  <si>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</si>
  <si>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</si>
  <si>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</si>
  <si>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</si>
  <si>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</si>
  <si>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</si>
  <si>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</si>
  <si>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</si>
  <si>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</si>
  <si>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</si>
  <si>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</si>
  <si>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</si>
  <si>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</si>
  <si>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</si>
  <si>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</si>
  <si>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408 - SERVICIO DE MANTENIMIENTO Y REPARACIÓN DE MAQUINARIAS Y/O EQUIPOS</t>
  </si>
  <si>
    <t>SERV.</t>
  </si>
  <si>
    <t>MES</t>
  </si>
  <si>
    <t xml:space="preserve">UNIDAD  </t>
  </si>
  <si>
    <t>SERVICIO DE VISITAS A DEMANDA (POR CÁMARAS Y/O CONTROL DE ACCESO)                                                                                        LUGAR DE ENTREGA: PREDIO CAREM LIMA
PLAZO DE ENTREGA:  A DEMANDA</t>
  </si>
  <si>
    <t>RELOJ PORTÁTIL CONEXIÓN GPRS - RED CELULAR                                    LUGAR DE ENTREGA: PREDIO CAREM LIMA
PLAZO DE ENTREGA: 90 DIAS CORRIDOS</t>
  </si>
  <si>
    <t>LECTORES DE PROXIMIDAD                                                                  LUGAR DE ENTREGA: PREDIO CAREM LIMA
PLAZO DE ENTREGA: 90 DIAS CORRIDOS</t>
  </si>
  <si>
    <t>PLACAS DE RED                                                                              LUGAR DE ENTREGA: PREDIO CAREM LIMA
PLAZO DE ENTREGA: 90 DIAS CORRIDOS</t>
  </si>
  <si>
    <t>PLACA DE SENSORES ÓPTICOS PARA GIRO DE MOLINETE                                       LUGAR DE ENTREGA: PREDIO CAREM LIMA
PLAZO DE ENTREGA: 90 DIAS CORRIDOS</t>
  </si>
  <si>
    <t>PLACA PRINCIPAL MOLINETE                                                               LUGAR DE ENTREGA: PREDIO CAREM LIMA
PLAZO DE ENTREGA: 90 DIAS CORRIDOS</t>
  </si>
  <si>
    <t>PLACA AUXILIAR MOLINETE                                                                 LUGAR DE ENTREGA: PREDIO CAREM LIMA
PLAZO DE ENTREGA: 90 DIAS CORRIDOS</t>
  </si>
  <si>
    <t>SEMÁFOROS                                                                                    LUGAR DE ENTREGA: PREDIO CAREM LIMA
PLAZO DE ENTREGA: 90 DIAS CORRIDOS</t>
  </si>
  <si>
    <t>FUENTES DE 24V                                                                               LUGAR DE ENTREGA: PREDIO CAREM LIMA
PLAZO DE ENTREGA: 90 DIAS CORRIDOS</t>
  </si>
  <si>
    <t>FUENTES DE 12V                                                                                   LUGAR DE ENTREGA: PREDIO CAREM LIMA
PLAZO DE ENTREGA: 90 DIAS CORRIDOS</t>
  </si>
  <si>
    <t>RELOS CLOCKCARD MODELO BC256P2 CON PLACA GPRS               LUGAR DE ENTREGA: PREDIO CAREM LIMA
PLAZO DE ENTREGA: 90 DIAS CORRIDOS</t>
  </si>
  <si>
    <t>SWICH DE 8 BOCAS                                                                           LUGAR DE ENTREGA: PREDIO CAREM LIMA
PLAZO DE ENTREGA: 90 DIAS CORRIDOS</t>
  </si>
  <si>
    <t>ELECTROIMÁN PARA MOLINETE                                                      LUGAR DE ENTREGA: PREDIO CAREM LIMA
PLAZO DE ENTREGA: 90 DIAS CORRIDOS</t>
  </si>
  <si>
    <t>NVR 16 CÁMARAS                                                                                 LUGAR DE ENTREGA: PREDIO CAREM LIMA
PLAZO DE ENTREGA: 90 DIAS CORRIDOS</t>
  </si>
  <si>
    <t>ESTACIÓN BASE INALÁMBRICA  TPLINK WBS510                                                 LUGAR DE ENTREGA: PREDIO CAREM LIMA
PLAZO DE ENTREGA: 90 DIAS CORRIDOS</t>
  </si>
  <si>
    <t>ANTENA SECTORIAL 5GHZ 19DBI MIMO  TPLINK                        LUGAR DE ENTREGA: PREDIO CAREM LIMA
PLAZO DE ENTREGA: 90 DIAS CORRIDOS</t>
  </si>
  <si>
    <t>STICKERS DE PVC PARA IMPRESORA FARGO DTC1000                    LUGAR DE ENTREGA: PREDIO CAREM LIMA
PLAZO DE ENTREGA: 5 DIAS CORRIDOS</t>
  </si>
  <si>
    <t>GANCHO PORTA CREDENCIAL TIPO COCODRILO                     LUGAR DE ENTREGA: PREDIO CAREM LIMA
PLAZO DE ENTREGA: 5 DIAS CORRIDOS</t>
  </si>
  <si>
    <t>TARJETAS DE PROXIMIDAD ESTANDAR                                           LUGAR DE ENTREGA: PREDIO CAREM LIMA
PLAZO DE ENTREGA: 5 DIAS CORRIDOS</t>
  </si>
  <si>
    <t>MESA DE AYUDA MENSUAL                                                                          LUGAR DE ENTREGA: PREDIO CAREM LIMA
PLAZO DE ENTREGA: MENSUAL</t>
  </si>
  <si>
    <t>SERVICIO DE PROGRAMACIÓN MENSUAL (20HS X MES)                         LUGAR DE ENTREGA: PREDIO CAREM LIMA
PLAZO DE ENTREGA: MENSUAL</t>
  </si>
  <si>
    <t>ABONO POR 5 CHIPS DE DATOS M2M                                                     LUGAR DE ENTREGA: PREDIO CAREM LIMA
PLAZO DE ENTREGA: MENSUAL</t>
  </si>
  <si>
    <t>DISPLAY LCD 2 LÍNEAS 16 CARACTERES                                                                      LUGAR DE ENTREGA: PREDIO CAREM LIMA
PLAZO DE ENTREGA: 90 DIAS CORRIDOS</t>
  </si>
  <si>
    <t>F-36-2018</t>
  </si>
  <si>
    <t xml:space="preserve">SISTEMA DE CONTROL DE ACCESO - SERVICIO DE MANTENIMIENTO INTEGRAL Y PROVISIÓN DE EQUIPOS </t>
  </si>
  <si>
    <t>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</si>
</sst>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N57"/>
  <sheetViews>
    <sheetView tabSelected="1" topLeftCell="E1" zoomScale="85" zoomScaleNormal="85" workbookViewId="0">
      <selection activeCell="D5" sqref="D5: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25" t="s">
        <v>266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00" t="s">
        <v>240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4" s="47" customFormat="1" ht="15.75" customHeight="1" thickBot="1" x14ac:dyDescent="0.3">
      <c r="A4" s="119" t="s">
        <v>241</v>
      </c>
      <c r="B4" s="120"/>
      <c r="C4" s="121"/>
      <c r="D4" s="119" t="s">
        <v>146</v>
      </c>
      <c r="E4" s="120"/>
      <c r="F4" s="120"/>
      <c r="G4" s="120"/>
      <c r="H4" s="120"/>
      <c r="I4" s="120"/>
      <c r="J4" s="120"/>
      <c r="K4" s="62" t="s">
        <v>149</v>
      </c>
      <c r="L4" s="128" t="s">
        <v>297</v>
      </c>
      <c r="M4" s="129"/>
    </row>
    <row r="5" spans="1:14" s="47" customFormat="1" ht="15.75" customHeight="1" thickBot="1" x14ac:dyDescent="0.3">
      <c r="A5" s="110" t="s">
        <v>153</v>
      </c>
      <c r="B5" s="111"/>
      <c r="C5" s="112"/>
      <c r="D5" s="110" t="s">
        <v>242</v>
      </c>
      <c r="E5" s="111"/>
      <c r="F5" s="111"/>
      <c r="G5" s="111"/>
      <c r="H5" s="111"/>
      <c r="I5" s="111"/>
      <c r="J5" s="111"/>
      <c r="K5" s="111"/>
      <c r="L5" s="111"/>
      <c r="M5" s="112"/>
    </row>
    <row r="6" spans="1:14" ht="15.75" customHeight="1" thickBot="1" x14ac:dyDescent="0.25">
      <c r="A6" s="110" t="s">
        <v>154</v>
      </c>
      <c r="B6" s="111"/>
      <c r="C6" s="112"/>
      <c r="D6" s="110" t="s">
        <v>151</v>
      </c>
      <c r="E6" s="111"/>
      <c r="F6" s="111"/>
      <c r="G6" s="111"/>
      <c r="H6" s="111"/>
      <c r="I6" s="111"/>
      <c r="J6" s="111"/>
      <c r="K6" s="111"/>
      <c r="L6" s="111"/>
      <c r="M6" s="112"/>
    </row>
    <row r="7" spans="1:14" ht="15.75" thickBot="1" x14ac:dyDescent="0.25">
      <c r="A7" s="110" t="s">
        <v>243</v>
      </c>
      <c r="B7" s="111"/>
      <c r="C7" s="112"/>
      <c r="D7" s="110" t="s">
        <v>295</v>
      </c>
      <c r="E7" s="111"/>
      <c r="F7" s="111"/>
      <c r="G7" s="111"/>
      <c r="H7" s="111"/>
      <c r="I7" s="111"/>
      <c r="J7" s="111"/>
      <c r="K7" s="111"/>
      <c r="L7" s="111"/>
      <c r="M7" s="112"/>
    </row>
    <row r="8" spans="1:14" ht="15.75" customHeight="1" thickBot="1" x14ac:dyDescent="0.25">
      <c r="A8" s="110" t="s">
        <v>244</v>
      </c>
      <c r="B8" s="111"/>
      <c r="C8" s="112"/>
      <c r="D8" s="110" t="s">
        <v>268</v>
      </c>
      <c r="E8" s="111"/>
      <c r="F8" s="111"/>
      <c r="G8" s="111"/>
      <c r="H8" s="111"/>
      <c r="I8" s="111"/>
      <c r="J8" s="111"/>
      <c r="K8" s="111"/>
      <c r="L8" s="111"/>
      <c r="M8" s="112"/>
    </row>
    <row r="9" spans="1:14" ht="15.75" customHeight="1" x14ac:dyDescent="0.2">
      <c r="A9" s="104" t="s">
        <v>263</v>
      </c>
      <c r="B9" s="105"/>
      <c r="C9" s="106"/>
      <c r="D9" s="113" t="s">
        <v>264</v>
      </c>
      <c r="E9" s="114"/>
      <c r="F9" s="114"/>
      <c r="G9" s="114"/>
      <c r="H9" s="114"/>
      <c r="I9" s="114"/>
      <c r="J9" s="114"/>
      <c r="K9" s="114"/>
      <c r="L9" s="114"/>
      <c r="M9" s="115"/>
    </row>
    <row r="10" spans="1:14" ht="15.75" customHeight="1" thickBot="1" x14ac:dyDescent="0.25">
      <c r="A10" s="107"/>
      <c r="B10" s="108"/>
      <c r="C10" s="109"/>
      <c r="D10" s="116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4" ht="9.75" customHeight="1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7.5" customHeight="1" thickBot="1" x14ac:dyDescent="0.25">
      <c r="A13" s="122" t="s">
        <v>296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4" ht="5.25" customHeight="1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7.5" customHeight="1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75" t="s">
        <v>254</v>
      </c>
      <c r="E16" s="76"/>
      <c r="F16" s="76"/>
      <c r="G16" s="76"/>
      <c r="H16" s="77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54" customHeight="1" thickBot="1" x14ac:dyDescent="0.3">
      <c r="A17" s="67">
        <v>1</v>
      </c>
      <c r="B17" s="68">
        <v>48</v>
      </c>
      <c r="C17" s="68" t="s">
        <v>269</v>
      </c>
      <c r="D17" s="72" t="s">
        <v>272</v>
      </c>
      <c r="E17" s="73"/>
      <c r="F17" s="73"/>
      <c r="G17" s="73"/>
      <c r="H17" s="74"/>
      <c r="I17" s="69"/>
      <c r="J17" s="69"/>
      <c r="K17" s="70"/>
      <c r="L17" s="70"/>
      <c r="M17" s="71"/>
      <c r="N17" s="39"/>
    </row>
    <row r="18" spans="1:14" s="54" customFormat="1" ht="42.75" customHeight="1" thickBot="1" x14ac:dyDescent="0.3">
      <c r="A18" s="67">
        <v>2</v>
      </c>
      <c r="B18" s="68">
        <v>12</v>
      </c>
      <c r="C18" s="68" t="s">
        <v>270</v>
      </c>
      <c r="D18" s="72" t="s">
        <v>291</v>
      </c>
      <c r="E18" s="73"/>
      <c r="F18" s="73"/>
      <c r="G18" s="73"/>
      <c r="H18" s="74"/>
      <c r="I18" s="69"/>
      <c r="J18" s="69"/>
      <c r="K18" s="70"/>
      <c r="L18" s="70"/>
      <c r="M18" s="71"/>
      <c r="N18" s="39"/>
    </row>
    <row r="19" spans="1:14" s="54" customFormat="1" ht="42.75" customHeight="1" thickBot="1" x14ac:dyDescent="0.3">
      <c r="A19" s="67">
        <v>3</v>
      </c>
      <c r="B19" s="68">
        <v>12</v>
      </c>
      <c r="C19" s="68" t="s">
        <v>270</v>
      </c>
      <c r="D19" s="72" t="s">
        <v>292</v>
      </c>
      <c r="E19" s="73"/>
      <c r="F19" s="73"/>
      <c r="G19" s="73"/>
      <c r="H19" s="74"/>
      <c r="I19" s="69"/>
      <c r="J19" s="69"/>
      <c r="K19" s="70"/>
      <c r="L19" s="70"/>
      <c r="M19" s="71"/>
      <c r="N19" s="39"/>
    </row>
    <row r="20" spans="1:14" s="54" customFormat="1" ht="42.75" customHeight="1" thickBot="1" x14ac:dyDescent="0.3">
      <c r="A20" s="67">
        <v>4</v>
      </c>
      <c r="B20" s="68">
        <v>12</v>
      </c>
      <c r="C20" s="68" t="s">
        <v>270</v>
      </c>
      <c r="D20" s="72" t="s">
        <v>293</v>
      </c>
      <c r="E20" s="73"/>
      <c r="F20" s="73"/>
      <c r="G20" s="73"/>
      <c r="H20" s="74"/>
      <c r="I20" s="69"/>
      <c r="J20" s="69"/>
      <c r="K20" s="70"/>
      <c r="L20" s="70"/>
      <c r="M20" s="71"/>
      <c r="N20" s="39"/>
    </row>
    <row r="21" spans="1:14" s="54" customFormat="1" ht="42.75" customHeight="1" thickBot="1" x14ac:dyDescent="0.3">
      <c r="A21" s="67">
        <v>5</v>
      </c>
      <c r="B21" s="68">
        <v>1</v>
      </c>
      <c r="C21" s="68" t="s">
        <v>271</v>
      </c>
      <c r="D21" s="72" t="s">
        <v>273</v>
      </c>
      <c r="E21" s="73"/>
      <c r="F21" s="73"/>
      <c r="G21" s="73"/>
      <c r="H21" s="74"/>
      <c r="I21" s="69"/>
      <c r="J21" s="69"/>
      <c r="K21" s="70"/>
      <c r="L21" s="70"/>
      <c r="M21" s="71"/>
      <c r="N21" s="39"/>
    </row>
    <row r="22" spans="1:14" s="54" customFormat="1" ht="42.75" customHeight="1" thickBot="1" x14ac:dyDescent="0.3">
      <c r="A22" s="67">
        <v>6</v>
      </c>
      <c r="B22" s="68">
        <v>6</v>
      </c>
      <c r="C22" s="68" t="s">
        <v>271</v>
      </c>
      <c r="D22" s="72" t="s">
        <v>274</v>
      </c>
      <c r="E22" s="73"/>
      <c r="F22" s="73"/>
      <c r="G22" s="73"/>
      <c r="H22" s="74"/>
      <c r="I22" s="69"/>
      <c r="J22" s="69"/>
      <c r="K22" s="70"/>
      <c r="L22" s="70"/>
      <c r="M22" s="71"/>
      <c r="N22" s="39"/>
    </row>
    <row r="23" spans="1:14" s="54" customFormat="1" ht="42.75" customHeight="1" thickBot="1" x14ac:dyDescent="0.3">
      <c r="A23" s="67">
        <v>7</v>
      </c>
      <c r="B23" s="68">
        <v>5</v>
      </c>
      <c r="C23" s="68" t="s">
        <v>271</v>
      </c>
      <c r="D23" s="72" t="s">
        <v>275</v>
      </c>
      <c r="E23" s="73"/>
      <c r="F23" s="73"/>
      <c r="G23" s="73"/>
      <c r="H23" s="74"/>
      <c r="I23" s="69"/>
      <c r="J23" s="69"/>
      <c r="K23" s="70"/>
      <c r="L23" s="70"/>
      <c r="M23" s="71"/>
      <c r="N23" s="39"/>
    </row>
    <row r="24" spans="1:14" s="54" customFormat="1" ht="42.75" customHeight="1" thickBot="1" x14ac:dyDescent="0.3">
      <c r="A24" s="67">
        <v>8</v>
      </c>
      <c r="B24" s="68">
        <v>4</v>
      </c>
      <c r="C24" s="68" t="s">
        <v>271</v>
      </c>
      <c r="D24" s="72" t="s">
        <v>276</v>
      </c>
      <c r="E24" s="73"/>
      <c r="F24" s="73"/>
      <c r="G24" s="73"/>
      <c r="H24" s="74"/>
      <c r="I24" s="69"/>
      <c r="J24" s="69"/>
      <c r="K24" s="70"/>
      <c r="L24" s="70"/>
      <c r="M24" s="71"/>
      <c r="N24" s="39"/>
    </row>
    <row r="25" spans="1:14" s="54" customFormat="1" ht="42.75" customHeight="1" thickBot="1" x14ac:dyDescent="0.3">
      <c r="A25" s="67">
        <v>9</v>
      </c>
      <c r="B25" s="68">
        <v>4</v>
      </c>
      <c r="C25" s="68" t="s">
        <v>271</v>
      </c>
      <c r="D25" s="72" t="s">
        <v>277</v>
      </c>
      <c r="E25" s="73"/>
      <c r="F25" s="73"/>
      <c r="G25" s="73"/>
      <c r="H25" s="74"/>
      <c r="I25" s="69"/>
      <c r="J25" s="69"/>
      <c r="K25" s="70"/>
      <c r="L25" s="70"/>
      <c r="M25" s="71"/>
      <c r="N25" s="39"/>
    </row>
    <row r="26" spans="1:14" s="54" customFormat="1" ht="42.75" customHeight="1" thickBot="1" x14ac:dyDescent="0.3">
      <c r="A26" s="67">
        <v>10</v>
      </c>
      <c r="B26" s="68">
        <v>6</v>
      </c>
      <c r="C26" s="68" t="s">
        <v>271</v>
      </c>
      <c r="D26" s="72" t="s">
        <v>294</v>
      </c>
      <c r="E26" s="73"/>
      <c r="F26" s="73"/>
      <c r="G26" s="73"/>
      <c r="H26" s="74"/>
      <c r="I26" s="69"/>
      <c r="J26" s="69"/>
      <c r="K26" s="70"/>
      <c r="L26" s="70"/>
      <c r="M26" s="71"/>
      <c r="N26" s="39"/>
    </row>
    <row r="27" spans="1:14" s="54" customFormat="1" ht="42.75" customHeight="1" thickBot="1" x14ac:dyDescent="0.3">
      <c r="A27" s="67">
        <v>11</v>
      </c>
      <c r="B27" s="68">
        <v>6</v>
      </c>
      <c r="C27" s="68" t="s">
        <v>271</v>
      </c>
      <c r="D27" s="72" t="s">
        <v>278</v>
      </c>
      <c r="E27" s="73"/>
      <c r="F27" s="73"/>
      <c r="G27" s="73"/>
      <c r="H27" s="74"/>
      <c r="I27" s="69"/>
      <c r="J27" s="69"/>
      <c r="K27" s="70"/>
      <c r="L27" s="70"/>
      <c r="M27" s="71"/>
      <c r="N27" s="39"/>
    </row>
    <row r="28" spans="1:14" s="54" customFormat="1" ht="42.75" customHeight="1" thickBot="1" x14ac:dyDescent="0.3">
      <c r="A28" s="67">
        <v>12</v>
      </c>
      <c r="B28" s="68">
        <v>4</v>
      </c>
      <c r="C28" s="68" t="s">
        <v>271</v>
      </c>
      <c r="D28" s="72" t="s">
        <v>279</v>
      </c>
      <c r="E28" s="73"/>
      <c r="F28" s="73"/>
      <c r="G28" s="73"/>
      <c r="H28" s="74"/>
      <c r="I28" s="69"/>
      <c r="J28" s="69"/>
      <c r="K28" s="70"/>
      <c r="L28" s="70"/>
      <c r="M28" s="71"/>
      <c r="N28" s="39"/>
    </row>
    <row r="29" spans="1:14" s="54" customFormat="1" ht="42.75" customHeight="1" thickBot="1" x14ac:dyDescent="0.3">
      <c r="A29" s="67">
        <v>13</v>
      </c>
      <c r="B29" s="68">
        <v>5</v>
      </c>
      <c r="C29" s="68" t="s">
        <v>271</v>
      </c>
      <c r="D29" s="72" t="s">
        <v>280</v>
      </c>
      <c r="E29" s="73"/>
      <c r="F29" s="73"/>
      <c r="G29" s="73"/>
      <c r="H29" s="74"/>
      <c r="I29" s="69"/>
      <c r="J29" s="69"/>
      <c r="K29" s="70"/>
      <c r="L29" s="70"/>
      <c r="M29" s="71"/>
      <c r="N29" s="39"/>
    </row>
    <row r="30" spans="1:14" s="54" customFormat="1" ht="42.75" customHeight="1" thickBot="1" x14ac:dyDescent="0.3">
      <c r="A30" s="67">
        <v>14</v>
      </c>
      <c r="B30" s="68">
        <v>5</v>
      </c>
      <c r="C30" s="68" t="s">
        <v>271</v>
      </c>
      <c r="D30" s="72" t="s">
        <v>281</v>
      </c>
      <c r="E30" s="73"/>
      <c r="F30" s="73"/>
      <c r="G30" s="73"/>
      <c r="H30" s="74"/>
      <c r="I30" s="69"/>
      <c r="J30" s="69"/>
      <c r="K30" s="70"/>
      <c r="L30" s="70"/>
      <c r="M30" s="71"/>
      <c r="N30" s="39"/>
    </row>
    <row r="31" spans="1:14" s="54" customFormat="1" ht="42.75" customHeight="1" thickBot="1" x14ac:dyDescent="0.3">
      <c r="A31" s="67">
        <v>15</v>
      </c>
      <c r="B31" s="68">
        <v>2</v>
      </c>
      <c r="C31" s="68" t="s">
        <v>271</v>
      </c>
      <c r="D31" s="72" t="s">
        <v>282</v>
      </c>
      <c r="E31" s="73"/>
      <c r="F31" s="73"/>
      <c r="G31" s="73"/>
      <c r="H31" s="74"/>
      <c r="I31" s="69"/>
      <c r="J31" s="69"/>
      <c r="K31" s="70"/>
      <c r="L31" s="70"/>
      <c r="M31" s="71"/>
      <c r="N31" s="39"/>
    </row>
    <row r="32" spans="1:14" s="54" customFormat="1" ht="42.75" customHeight="1" thickBot="1" x14ac:dyDescent="0.3">
      <c r="A32" s="67">
        <v>16</v>
      </c>
      <c r="B32" s="68">
        <v>3</v>
      </c>
      <c r="C32" s="68" t="s">
        <v>271</v>
      </c>
      <c r="D32" s="72" t="s">
        <v>283</v>
      </c>
      <c r="E32" s="73"/>
      <c r="F32" s="73"/>
      <c r="G32" s="73"/>
      <c r="H32" s="74"/>
      <c r="I32" s="69"/>
      <c r="J32" s="69"/>
      <c r="K32" s="70"/>
      <c r="L32" s="70"/>
      <c r="M32" s="71"/>
      <c r="N32" s="39"/>
    </row>
    <row r="33" spans="1:14" s="54" customFormat="1" ht="42.75" customHeight="1" thickBot="1" x14ac:dyDescent="0.3">
      <c r="A33" s="67">
        <v>17</v>
      </c>
      <c r="B33" s="68">
        <v>6</v>
      </c>
      <c r="C33" s="68" t="s">
        <v>271</v>
      </c>
      <c r="D33" s="72" t="s">
        <v>284</v>
      </c>
      <c r="E33" s="73"/>
      <c r="F33" s="73"/>
      <c r="G33" s="73"/>
      <c r="H33" s="74"/>
      <c r="I33" s="69"/>
      <c r="J33" s="69"/>
      <c r="K33" s="70"/>
      <c r="L33" s="70"/>
      <c r="M33" s="71"/>
      <c r="N33" s="39"/>
    </row>
    <row r="34" spans="1:14" s="54" customFormat="1" ht="42.75" customHeight="1" thickBot="1" x14ac:dyDescent="0.3">
      <c r="A34" s="67">
        <v>18</v>
      </c>
      <c r="B34" s="68">
        <v>1</v>
      </c>
      <c r="C34" s="68" t="s">
        <v>271</v>
      </c>
      <c r="D34" s="72" t="s">
        <v>285</v>
      </c>
      <c r="E34" s="73"/>
      <c r="F34" s="73"/>
      <c r="G34" s="73"/>
      <c r="H34" s="74"/>
      <c r="I34" s="69"/>
      <c r="J34" s="69"/>
      <c r="K34" s="70"/>
      <c r="L34" s="70"/>
      <c r="M34" s="71"/>
      <c r="N34" s="39"/>
    </row>
    <row r="35" spans="1:14" s="54" customFormat="1" ht="42.75" customHeight="1" thickBot="1" x14ac:dyDescent="0.3">
      <c r="A35" s="67">
        <v>19</v>
      </c>
      <c r="B35" s="68">
        <v>2</v>
      </c>
      <c r="C35" s="68" t="s">
        <v>271</v>
      </c>
      <c r="D35" s="72" t="s">
        <v>286</v>
      </c>
      <c r="E35" s="73"/>
      <c r="F35" s="73"/>
      <c r="G35" s="73"/>
      <c r="H35" s="74"/>
      <c r="I35" s="69"/>
      <c r="J35" s="69"/>
      <c r="K35" s="70"/>
      <c r="L35" s="70"/>
      <c r="M35" s="71"/>
      <c r="N35" s="39"/>
    </row>
    <row r="36" spans="1:14" s="54" customFormat="1" ht="42.75" customHeight="1" thickBot="1" x14ac:dyDescent="0.3">
      <c r="A36" s="67">
        <v>20</v>
      </c>
      <c r="B36" s="68">
        <v>4</v>
      </c>
      <c r="C36" s="68" t="s">
        <v>271</v>
      </c>
      <c r="D36" s="72" t="s">
        <v>287</v>
      </c>
      <c r="E36" s="73"/>
      <c r="F36" s="73"/>
      <c r="G36" s="73"/>
      <c r="H36" s="74"/>
      <c r="I36" s="69"/>
      <c r="J36" s="69"/>
      <c r="K36" s="70"/>
      <c r="L36" s="70"/>
      <c r="M36" s="71"/>
      <c r="N36" s="39"/>
    </row>
    <row r="37" spans="1:14" s="54" customFormat="1" ht="42.75" customHeight="1" thickBot="1" x14ac:dyDescent="0.3">
      <c r="A37" s="67">
        <v>21</v>
      </c>
      <c r="B37" s="68">
        <v>500</v>
      </c>
      <c r="C37" s="68" t="s">
        <v>271</v>
      </c>
      <c r="D37" s="72" t="s">
        <v>290</v>
      </c>
      <c r="E37" s="73"/>
      <c r="F37" s="73"/>
      <c r="G37" s="73"/>
      <c r="H37" s="74"/>
      <c r="I37" s="69"/>
      <c r="J37" s="69"/>
      <c r="K37" s="70"/>
      <c r="L37" s="70"/>
      <c r="M37" s="71"/>
      <c r="N37" s="39"/>
    </row>
    <row r="38" spans="1:14" s="54" customFormat="1" ht="42.75" customHeight="1" thickBot="1" x14ac:dyDescent="0.3">
      <c r="A38" s="67">
        <v>22</v>
      </c>
      <c r="B38" s="68">
        <v>1000</v>
      </c>
      <c r="C38" s="68" t="s">
        <v>271</v>
      </c>
      <c r="D38" s="72" t="s">
        <v>288</v>
      </c>
      <c r="E38" s="73"/>
      <c r="F38" s="73"/>
      <c r="G38" s="73"/>
      <c r="H38" s="74"/>
      <c r="I38" s="69"/>
      <c r="J38" s="69"/>
      <c r="K38" s="70"/>
      <c r="L38" s="70"/>
      <c r="M38" s="71"/>
      <c r="N38" s="39"/>
    </row>
    <row r="39" spans="1:14" s="54" customFormat="1" ht="42.75" customHeight="1" thickBot="1" x14ac:dyDescent="0.3">
      <c r="A39" s="67">
        <v>23</v>
      </c>
      <c r="B39" s="68">
        <v>300</v>
      </c>
      <c r="C39" s="68" t="s">
        <v>271</v>
      </c>
      <c r="D39" s="72" t="s">
        <v>289</v>
      </c>
      <c r="E39" s="73"/>
      <c r="F39" s="73"/>
      <c r="G39" s="73"/>
      <c r="H39" s="74"/>
      <c r="I39" s="69"/>
      <c r="J39" s="69"/>
      <c r="K39" s="70"/>
      <c r="L39" s="70"/>
      <c r="M39" s="71"/>
      <c r="N39" s="39"/>
    </row>
    <row r="40" spans="1:14" ht="15.75" customHeight="1" thickBot="1" x14ac:dyDescent="0.3">
      <c r="A40" s="41"/>
      <c r="B40" s="41"/>
      <c r="C40" s="41"/>
      <c r="D40" s="41"/>
      <c r="E40" s="55"/>
      <c r="F40" s="55"/>
      <c r="G40" s="55"/>
      <c r="H40" s="55"/>
      <c r="I40" s="55"/>
      <c r="J40" s="55"/>
      <c r="K40" s="55"/>
      <c r="L40" s="42" t="s">
        <v>255</v>
      </c>
      <c r="M40" s="56"/>
      <c r="N40" s="57"/>
    </row>
    <row r="41" spans="1:14" ht="7.5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4" ht="33" customHeight="1" x14ac:dyDescent="0.25">
      <c r="A42" s="99" t="s">
        <v>265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4" s="58" customFormat="1" ht="15.75" customHeight="1" x14ac:dyDescent="0.25">
      <c r="A43" s="41" t="s">
        <v>250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4" s="58" customFormat="1" ht="6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4" s="58" customFormat="1" ht="8.25" customHeight="1" thickBo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4" ht="21" customHeight="1" thickBot="1" x14ac:dyDescent="0.3">
      <c r="A46" s="90" t="s">
        <v>251</v>
      </c>
      <c r="B46" s="91"/>
      <c r="C46" s="92"/>
      <c r="D46" s="93"/>
      <c r="E46" s="94"/>
      <c r="F46" s="94"/>
      <c r="G46" s="94"/>
      <c r="H46" s="94"/>
      <c r="I46" s="94"/>
      <c r="J46" s="94"/>
      <c r="K46" s="94"/>
      <c r="L46" s="94"/>
      <c r="M46" s="95"/>
    </row>
    <row r="47" spans="1:14" ht="21" customHeight="1" thickBot="1" x14ac:dyDescent="0.3">
      <c r="A47" s="90" t="s">
        <v>252</v>
      </c>
      <c r="B47" s="91"/>
      <c r="C47" s="92"/>
      <c r="D47" s="93"/>
      <c r="E47" s="94"/>
      <c r="F47" s="94"/>
      <c r="G47" s="94"/>
      <c r="H47" s="94"/>
      <c r="I47" s="94"/>
      <c r="J47" s="94"/>
      <c r="K47" s="94"/>
      <c r="L47" s="94"/>
      <c r="M47" s="95"/>
    </row>
    <row r="48" spans="1:14" ht="21" customHeight="1" thickBot="1" x14ac:dyDescent="0.3">
      <c r="A48" s="90" t="s">
        <v>259</v>
      </c>
      <c r="B48" s="91"/>
      <c r="C48" s="92"/>
      <c r="D48" s="93"/>
      <c r="E48" s="94"/>
      <c r="F48" s="94"/>
      <c r="G48" s="94"/>
      <c r="H48" s="94"/>
      <c r="I48" s="94"/>
      <c r="J48" s="94"/>
      <c r="K48" s="94"/>
      <c r="L48" s="94"/>
      <c r="M48" s="95"/>
    </row>
    <row r="49" spans="1:13" ht="21" customHeight="1" thickBot="1" x14ac:dyDescent="0.3">
      <c r="A49" s="90" t="s">
        <v>258</v>
      </c>
      <c r="B49" s="91"/>
      <c r="C49" s="92"/>
      <c r="D49" s="93"/>
      <c r="E49" s="94"/>
      <c r="F49" s="94"/>
      <c r="G49" s="94"/>
      <c r="H49" s="94"/>
      <c r="I49" s="94"/>
      <c r="J49" s="94"/>
      <c r="K49" s="94"/>
      <c r="L49" s="94"/>
      <c r="M49" s="95"/>
    </row>
    <row r="50" spans="1:13" ht="30" customHeight="1" thickBot="1" x14ac:dyDescent="0.3">
      <c r="A50" s="96" t="s">
        <v>257</v>
      </c>
      <c r="B50" s="97"/>
      <c r="C50" s="98"/>
      <c r="D50" s="81"/>
      <c r="E50" s="82"/>
      <c r="F50" s="82"/>
      <c r="G50" s="82"/>
      <c r="H50" s="82"/>
      <c r="I50" s="82"/>
      <c r="J50" s="82"/>
      <c r="K50" s="82"/>
      <c r="L50" s="82"/>
      <c r="M50" s="83"/>
    </row>
    <row r="51" spans="1:13" ht="14.25" customHeight="1" x14ac:dyDescent="0.2">
      <c r="A51" s="81"/>
      <c r="B51" s="82"/>
      <c r="C51" s="82"/>
      <c r="D51" s="82"/>
      <c r="E51" s="82"/>
      <c r="F51" s="82"/>
      <c r="G51" s="83"/>
      <c r="H51" s="81"/>
      <c r="I51" s="82"/>
      <c r="J51" s="82"/>
      <c r="K51" s="82"/>
      <c r="L51" s="82"/>
      <c r="M51" s="83"/>
    </row>
    <row r="52" spans="1:13" ht="14.25" customHeight="1" x14ac:dyDescent="0.2">
      <c r="A52" s="84"/>
      <c r="B52" s="85"/>
      <c r="C52" s="85"/>
      <c r="D52" s="85"/>
      <c r="E52" s="85"/>
      <c r="F52" s="85"/>
      <c r="G52" s="86"/>
      <c r="H52" s="84"/>
      <c r="I52" s="85"/>
      <c r="J52" s="85"/>
      <c r="K52" s="85"/>
      <c r="L52" s="85"/>
      <c r="M52" s="86"/>
    </row>
    <row r="53" spans="1:13" ht="14.25" customHeight="1" x14ac:dyDescent="0.2">
      <c r="A53" s="84"/>
      <c r="B53" s="85"/>
      <c r="C53" s="85"/>
      <c r="D53" s="85"/>
      <c r="E53" s="85"/>
      <c r="F53" s="85"/>
      <c r="G53" s="86"/>
      <c r="H53" s="84"/>
      <c r="I53" s="85"/>
      <c r="J53" s="85"/>
      <c r="K53" s="85"/>
      <c r="L53" s="85"/>
      <c r="M53" s="86"/>
    </row>
    <row r="54" spans="1:13" ht="15.75" customHeight="1" x14ac:dyDescent="0.2">
      <c r="A54" s="84"/>
      <c r="B54" s="85"/>
      <c r="C54" s="85"/>
      <c r="D54" s="85"/>
      <c r="E54" s="85"/>
      <c r="F54" s="85"/>
      <c r="G54" s="86"/>
      <c r="H54" s="84"/>
      <c r="I54" s="85"/>
      <c r="J54" s="85"/>
      <c r="K54" s="85"/>
      <c r="L54" s="85"/>
      <c r="M54" s="86"/>
    </row>
    <row r="55" spans="1:13" ht="14.25" customHeight="1" x14ac:dyDescent="0.2">
      <c r="A55" s="84"/>
      <c r="B55" s="85"/>
      <c r="C55" s="85"/>
      <c r="D55" s="85"/>
      <c r="E55" s="85"/>
      <c r="F55" s="85"/>
      <c r="G55" s="86"/>
      <c r="H55" s="84"/>
      <c r="I55" s="85"/>
      <c r="J55" s="85"/>
      <c r="K55" s="85"/>
      <c r="L55" s="85"/>
      <c r="M55" s="86"/>
    </row>
    <row r="56" spans="1:13" ht="15.75" customHeight="1" thickBot="1" x14ac:dyDescent="0.25">
      <c r="A56" s="87"/>
      <c r="B56" s="88"/>
      <c r="C56" s="88"/>
      <c r="D56" s="88"/>
      <c r="E56" s="88"/>
      <c r="F56" s="88"/>
      <c r="G56" s="89"/>
      <c r="H56" s="87"/>
      <c r="I56" s="88"/>
      <c r="J56" s="88"/>
      <c r="K56" s="88"/>
      <c r="L56" s="88"/>
      <c r="M56" s="89"/>
    </row>
    <row r="57" spans="1:13" ht="30" customHeight="1" thickBot="1" x14ac:dyDescent="0.25">
      <c r="A57" s="78" t="s">
        <v>256</v>
      </c>
      <c r="B57" s="79"/>
      <c r="C57" s="79"/>
      <c r="D57" s="79"/>
      <c r="E57" s="79"/>
      <c r="F57" s="79"/>
      <c r="G57" s="80"/>
      <c r="H57" s="78" t="s">
        <v>260</v>
      </c>
      <c r="I57" s="79"/>
      <c r="J57" s="79"/>
      <c r="K57" s="79"/>
      <c r="L57" s="79"/>
      <c r="M57" s="80"/>
    </row>
  </sheetData>
  <sheetProtection selectLockedCells="1"/>
  <dataConsolidate/>
  <mergeCells count="55">
    <mergeCell ref="A1:M1"/>
    <mergeCell ref="D4:J4"/>
    <mergeCell ref="D6:M6"/>
    <mergeCell ref="D5:M5"/>
    <mergeCell ref="L4:M4"/>
    <mergeCell ref="D29:H29"/>
    <mergeCell ref="D30:H30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A13:M13"/>
    <mergeCell ref="D17:H17"/>
    <mergeCell ref="D18:H18"/>
    <mergeCell ref="D19:H19"/>
    <mergeCell ref="D48:M48"/>
    <mergeCell ref="A48:C48"/>
    <mergeCell ref="A47:C47"/>
    <mergeCell ref="A46:C46"/>
    <mergeCell ref="A42:M42"/>
    <mergeCell ref="D47:M47"/>
    <mergeCell ref="D46:M46"/>
    <mergeCell ref="A57:G57"/>
    <mergeCell ref="H57:M57"/>
    <mergeCell ref="H51:M56"/>
    <mergeCell ref="A51:G56"/>
    <mergeCell ref="A49:C49"/>
    <mergeCell ref="D50:M50"/>
    <mergeCell ref="D49:M49"/>
    <mergeCell ref="A50:C50"/>
    <mergeCell ref="D25:H25"/>
    <mergeCell ref="D26:H26"/>
    <mergeCell ref="D27:H27"/>
    <mergeCell ref="D28:H28"/>
    <mergeCell ref="D16:H16"/>
    <mergeCell ref="D20:H20"/>
    <mergeCell ref="D21:H21"/>
    <mergeCell ref="D22:H22"/>
    <mergeCell ref="D23:H23"/>
    <mergeCell ref="D24:H24"/>
    <mergeCell ref="D36:H36"/>
    <mergeCell ref="D37:H37"/>
    <mergeCell ref="D38:H38"/>
    <mergeCell ref="D39:H39"/>
    <mergeCell ref="D31:H31"/>
    <mergeCell ref="D32:H32"/>
    <mergeCell ref="D33:H33"/>
    <mergeCell ref="D34:H34"/>
    <mergeCell ref="D35:H35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COTIZACION'!G42),CONCATENATE('PLANILLA COTIZACION'!#REF!," ",'PLANILLA COTIZACION'!#REF!),CONCATENATE('PLANILLA COTIZACION'!D42," ", 'PLANILLA COTIZACION'!G42))</f>
        <v>#REF!</v>
      </c>
      <c r="C3" t="str">
        <f>IF(ISBLANK('PLANILLA COTIZACION'!A13),"",'PLANILLA COTIZACION'!A13)</f>
        <v xml:space="preserve">SISTEMA DE CONTROL DE ACCESO - SERVICIO DE MANTENIMIENTO INTEGRAL Y PROVISIÓN DE EQUIPOS </v>
      </c>
      <c r="D3" t="e">
        <f>IF(ISBLANK('PLANILLA COTIZACION'!G42),CONCATENATE(DAY('PLANILLA COTIZACION'!#REF!)," de ",UPPER(TEXT('PLANILLA COTIZACION'!#REF!,"MMMM"))," del ",YEAR('PLANILLA COTIZACION'!#REF!)," a las ",'PLANILLA COTIZACION'!#REF!," horas."),CONCATENATE(DAY('PLANILLA COTIZACION'!B46)," de ",UPPER(TEXT('PLANILLA COTIZACION'!B46,"MMMM"))," del ",YEAR('PLANILLA COTIZACION'!B46)," a las ",'PLANILLA COTIZACION'!B47,"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'PLANILLA COTIZACION'!Área_de_impresión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 Control Acceso</dc:title>
  <dc:creator>Nilda Miranda</dc:creator>
  <cp:lastModifiedBy>nicolas.ferreyra</cp:lastModifiedBy>
  <cp:lastPrinted>2018-05-04T11:18:57Z</cp:lastPrinted>
  <dcterms:created xsi:type="dcterms:W3CDTF">2012-11-20T15:16:41Z</dcterms:created>
  <dcterms:modified xsi:type="dcterms:W3CDTF">2018-07-13T16:55:42Z</dcterms:modified>
</cp:coreProperties>
</file>