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021-2019 INSUMOS DE FERRETERIA\01 PLIEGO\Publicaciones\"/>
    </mc:Choice>
  </mc:AlternateContent>
  <bookViews>
    <workbookView xWindow="0" yWindow="0" windowWidth="20490" windowHeight="7455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BIENES'!$1:$16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<sst xmlns="http://schemas.openxmlformats.org/spreadsheetml/2006/main" count="410" uniqueCount="344">
  <si>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</si>
  <si>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</si>
  <si>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</si>
  <si>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</si>
  <si>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</si>
  <si>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</si>
  <si>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</si>
  <si>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</si>
  <si>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</si>
  <si>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</si>
  <si>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</si>
  <si>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</si>
  <si>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</si>
  <si>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</si>
  <si>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</si>
  <si>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</si>
  <si>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</si>
  <si>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</si>
  <si>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</si>
  <si>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</si>
  <si>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</si>
  <si>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</si>
  <si>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</si>
  <si>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</si>
  <si>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</si>
  <si>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</si>
  <si>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</si>
  <si>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</si>
  <si>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</si>
  <si>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</si>
  <si>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</si>
  <si>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</si>
  <si>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</si>
  <si>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</si>
  <si>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</si>
  <si>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</si>
  <si>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</si>
  <si>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</si>
  <si>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</si>
  <si>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</si>
  <si>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</si>
  <si>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</si>
  <si>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</si>
  <si>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</si>
  <si>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</si>
  <si>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</si>
  <si>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</si>
  <si>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</si>
  <si>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</si>
  <si>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</si>
  <si>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</si>
  <si>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</si>
  <si>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</si>
  <si>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</si>
  <si>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</si>
  <si>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</si>
  <si>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</si>
  <si>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</si>
  <si>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</si>
  <si>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</si>
  <si>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</si>
  <si>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</si>
  <si>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</si>
  <si>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</si>
  <si>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</si>
  <si>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</si>
  <si>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</si>
  <si>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</si>
  <si>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</si>
  <si>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</si>
  <si>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</si>
  <si>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</si>
  <si>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</si>
  <si>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</si>
  <si>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</si>
  <si>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</si>
  <si>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</si>
  <si>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</si>
  <si>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</si>
  <si>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</si>
  <si>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</si>
  <si>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</si>
  <si>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</si>
  <si>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</si>
  <si>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</si>
  <si>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</si>
  <si>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</si>
  <si>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</si>
  <si>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</si>
  <si>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</si>
  <si>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</si>
  <si>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</si>
  <si>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</si>
  <si>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</si>
  <si>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</si>
  <si>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</si>
  <si>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</si>
  <si>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</si>
  <si>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</si>
  <si>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</si>
  <si>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</si>
  <si>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</si>
  <si>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</si>
  <si>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</si>
  <si>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</si>
  <si>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</si>
  <si>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</si>
  <si>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</si>
  <si>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</si>
  <si>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</si>
  <si>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</si>
  <si>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</si>
  <si>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</si>
  <si>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</si>
  <si>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</si>
  <si>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</si>
  <si>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</si>
  <si>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</si>
  <si>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</si>
  <si>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</si>
  <si>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</si>
  <si>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</si>
  <si>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</si>
  <si>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</si>
  <si>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</si>
  <si>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</si>
  <si>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</si>
  <si>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</si>
  <si>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</si>
  <si>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</si>
  <si>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</si>
  <si>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</si>
  <si>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</si>
  <si>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</si>
  <si>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</si>
  <si>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</si>
  <si>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</si>
  <si>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</si>
  <si>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</si>
  <si>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</si>
  <si>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</si>
  <si>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</si>
  <si>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</si>
  <si>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</si>
  <si>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</si>
  <si>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</si>
  <si>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</si>
  <si>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</si>
  <si>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</si>
  <si>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</si>
  <si>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</si>
  <si>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</si>
  <si>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</si>
  <si>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</si>
  <si>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</si>
  <si>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</si>
  <si>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</si>
  <si>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</si>
  <si>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</si>
  <si>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</si>
  <si>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</si>
  <si>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</si>
  <si>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</si>
  <si>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</si>
  <si>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</si>
  <si>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</si>
  <si>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</si>
  <si>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</si>
  <si>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</si>
  <si>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</si>
  <si>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</si>
  <si>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</si>
  <si>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</si>
  <si>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</si>
  <si>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</si>
  <si>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</si>
  <si>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</si>
  <si>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</si>
  <si>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</si>
  <si>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</si>
  <si>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</si>
  <si>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</si>
  <si>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</si>
  <si>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</si>
  <si>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</si>
  <si>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</si>
  <si>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</si>
  <si>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</si>
  <si>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</si>
  <si>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</si>
  <si>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</si>
  <si>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</si>
  <si>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</si>
  <si>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</si>
  <si>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</si>
  <si>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</si>
  <si>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</si>
  <si>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</si>
  <si>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</si>
  <si>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</si>
  <si>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</si>
  <si>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</si>
  <si>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</si>
  <si>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</si>
  <si>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</si>
  <si>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</si>
  <si>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</si>
  <si>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</si>
  <si>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</si>
  <si>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</si>
  <si>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</si>
  <si>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</si>
  <si>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</si>
  <si>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</si>
  <si>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</si>
  <si>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</si>
  <si>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</si>
  <si>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</si>
  <si>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</si>
  <si>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</si>
  <si>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</si>
  <si>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</si>
  <si>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</si>
  <si>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</si>
  <si>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</si>
  <si>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</si>
  <si>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</si>
  <si>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</si>
  <si>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</si>
  <si>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</si>
  <si>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</si>
  <si>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</si>
  <si>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</si>
  <si>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</si>
  <si>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</si>
  <si>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</si>
  <si>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</si>
  <si>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</si>
  <si>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</si>
  <si>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</si>
  <si>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</si>
  <si>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</si>
  <si>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</si>
  <si>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</si>
  <si>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</si>
  <si>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</si>
  <si>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</si>
  <si>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</si>
  <si>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</si>
  <si>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</si>
  <si>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</si>
  <si>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</si>
  <si>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</si>
  <si>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</si>
  <si>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</si>
  <si>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</si>
  <si>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</si>
  <si>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</si>
  <si>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</si>
  <si>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</si>
  <si>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</si>
  <si>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LUGAR DE ENTREGA</t>
  </si>
  <si>
    <t>MARCA / MODELO</t>
  </si>
  <si>
    <t>PLAZO DE MANT. DE OFERTA REQUERIDO</t>
  </si>
  <si>
    <t>TREINTA (30) DIAS CORRIDOS</t>
  </si>
  <si>
    <t>SON PESOS………………..……………………..…………………………………………………………………………………………………………..………………………………………</t>
  </si>
  <si>
    <t>ANEXO B - PLANILLA DE COTIZACIÓN</t>
  </si>
  <si>
    <t>PLAZO DE ENTREGA</t>
  </si>
  <si>
    <r>
      <t xml:space="preserve">NOTA:  SE DEBERAN COMPLETAR TODOS LOS CAMPOS DE LA PLANILA </t>
    </r>
    <r>
      <rPr>
        <b/>
        <sz val="11"/>
        <color rgb="FFFF0000"/>
        <rFont val="Arial"/>
        <family val="2"/>
      </rPr>
      <t>(LUGAR /PLAZO DE ENTREGA; MARCA/MODELO; IMPORTE UNITARIO; IMPORTE TOTAL</t>
    </r>
    <r>
      <rPr>
        <b/>
        <sz val="11"/>
        <color theme="1"/>
        <rFont val="Arial"/>
        <family val="2"/>
      </rPr>
      <t>)</t>
    </r>
  </si>
  <si>
    <t>COMPARACION DE COTIZACIONES</t>
  </si>
  <si>
    <t>60 - FERRETERIA</t>
  </si>
  <si>
    <t>ADQUISICIÓN INSUMOS DE FERRETERIA</t>
  </si>
  <si>
    <t xml:space="preserve">Mts </t>
  </si>
  <si>
    <t>UNI</t>
  </si>
  <si>
    <t xml:space="preserve">PASADOR DE 45X80 mm (JUEGO COMPLETO)
Medidas: 45 x 80mm - Material: Acero estampado 1,6mm de espesor  - Pasador de 8mm de diámetro redondo. 
Color negro
</t>
  </si>
  <si>
    <t xml:space="preserve">PASADOR DE 45X46 mm (JUEGO COMPLETO)
Medidas: 45 x 46mm - Material: Acero estampado 1,6mm de espesor  - Pasador de 8mm de diámetro redondo - Color negro
</t>
  </si>
  <si>
    <t>EX-2019-11944253-APN-GAC#CNEA</t>
  </si>
  <si>
    <t xml:space="preserve">BROCA DE 3/8” 
Broca im de expansión cono interno 3/8”  p/ hormigón 
 Marca: tipo Fischer / Hilti o similar
</t>
  </si>
  <si>
    <t xml:space="preserve">BROCA DE ¼” 
Broca im de expansión cono interno ¼”  p/ hormigón.                        Marca: tipo Fischer / Hilti o similar
</t>
  </si>
  <si>
    <t xml:space="preserve">DISCO FLAP (MILHOJAS) 4,5” 40 GRANOS
PARA: Desbaste y pulido de metales ferrosos y no ferrosos.
MATERIAL: Oxido de aluminio con cojín de fibra de vidrio.
Disco cónico tipo: T27
Medidas: 115 x 22,2 mm
Grano: 40
</t>
  </si>
  <si>
    <t xml:space="preserve">DISCO FLAP (MILHOJAS) 4,5” 60 GRANOS
PARA: Desbaste y pulido de metales ferrosos y no ferrosos.
MATERIAL: Oxido de aluminio con cojín de fibra de vidrio.
Disco cónico tipo: T27
Medidas: 115 x 22,2 mm
Grano: 60
</t>
  </si>
  <si>
    <t xml:space="preserve">DISCO FLAP (MILHOJAS) 4,5“ 80 GRANOS 
PARA: Desbaste y pulido de metales ferrosos y no ferrosos.
MATERIAL: Oxido de aluminio con cojín de fibra de vidrio.
Disco cónico tipo: T27
Medidas: 115 x 22,2 mm
Grano: 80
</t>
  </si>
  <si>
    <t xml:space="preserve">DISCO FLAP (MILHOJAS) 4,5” 120 GRANOS 
PARA: Desbaste y pulido de metales ferrosos y no ferrosos.
MATERIAL: Oxido de aluminio con cojín de fibra de vidrio.
Disco cónico tipo: T27
Medidas: 115 x 22,2 mm
Grano: 100
</t>
  </si>
  <si>
    <t xml:space="preserve">BROCA DE 5/16” 
Broca im de expansión cono interno 5/16”  p/ hormigón.
Marca: tipo Fischer / Hilti o similar 
</t>
  </si>
  <si>
    <t>HOJA DE SIERRA DE 18 DIENTES POR PULGADA 
Material: Acero BI-METAL  - Largo 300mm - Cantidad de dientes x pulgada: 18 - Marca: STARRET / SIN PAR o similar</t>
  </si>
  <si>
    <t xml:space="preserve">HOJA DE SIERRA DE 32 DIENTES POR PULGADA
Material: Acero BI-METAL  -  Largo 300mm - Cantidad de dientes x pulgada: 32 - Marca: STARRET / SIN PAR o similar
</t>
  </si>
  <si>
    <t xml:space="preserve">TORNILLO DE PVC P/ MOCHILA A INODORO (FERRUM)
Plástico de 60 mm - Marca: FERRUM únicamente - Mod: UTC03  </t>
  </si>
  <si>
    <t xml:space="preserve">ADHESIVO INSTANTANEO (TIPO LA GOTITA) X 2 ml
Pegamento adhesivo instantáneo  - Estuche 2ml
Tipo: La gotita de Poxipol
Cianoacrilato.
</t>
  </si>
  <si>
    <t xml:space="preserve">PEGAMENTO (TIPO POXIPOL) 2 COMPONENTES X 14 ml
Adhesivo 2 componentes - 10 min. Metálico - Para soldadura plástica - Envase x 21grs / 14ml
Tipo: POXIPOL </t>
  </si>
  <si>
    <t xml:space="preserve">PEGAMENTO (TIPO: POXILINA) 2 COMPONENTES x 14 ml
Masilla 2 componentes - 10 minutos - Color: natural - Composición: Resina epoxi y amina terciaria - Resistente a la temperatura: 80ºC - Envase: 70 grs - Tipo: POXILINA
</t>
  </si>
  <si>
    <t xml:space="preserve">CERRADURA DOBLE TRABA
Doble paleta - Doble perno - 6 Combinaciones - Frente: 28 x 237 mm - Caja: 65 x 145 mm - Tipo: CANDEX - Mod: 111  - Con llaves
</t>
  </si>
  <si>
    <t xml:space="preserve">VARILLA ROSCADA W 3/16”
Material: acero SAE 1010 ZINCADAS - Tipo de rosca: Whitworth - Medidas: 3/16” x 1 Mts </t>
  </si>
  <si>
    <t>VARILLA ROSCADA W ¼” 
Material: acero SAE 1010 ZINCADAS - Tipo de rosca: Whitworth  - Medidas: 1/4” x 1 Mts</t>
  </si>
  <si>
    <t>VARILLA ROSCADA W 3/8”
Material: acero SAE 1010 ZINCADAS - Tipo de rosca: Whitworth - Medidas: 3/8” x 1 Mts</t>
  </si>
  <si>
    <t xml:space="preserve">VARILLA ROSCADA W ½” 
Material: acero SAE 1010 ZINCADAS - Tipo de rosca: Whitworth - Medidas: ½” x 1 Mts </t>
  </si>
  <si>
    <t xml:space="preserve">CERRADURA PALETA DOBLE FRENTE ANCHO P/ PUERTA PLACA 
Medidas: Frente: 25x212 mm / Caja: 65x125 mm - Para puertas de interiores - Con cerrojo de chapa de acero laminado y pestillo reversible de bronce trefilado, entero.
Caja y piezas interiores con protección galvánica - Pestillo reversible - Cerrojo de chapa de acero laminado - Llaves de bronce forjado. Doble paleta 
Tipo: Cerradura para puerta placa
Marca: Tipo Trabex / Prive o superior 
Modelo: 207
Provisto de 2 llaves doble paleta.
</t>
  </si>
  <si>
    <t>ARO BASE APOYO MOCHILA A INODORO (FERRUM)
Marca: FERRUM Únicamente - Mod. UTC03</t>
  </si>
  <si>
    <t>CANDADO SEKUR N° 26 
Arco 26mm - Cuerpo de bronce - Sistema doble traba a bolilla - Arco cementado endurecido anticorte - Provisto de 2 llaves</t>
  </si>
  <si>
    <t xml:space="preserve">CANDADO SEKUR N° 31
Arco 31mm - Cuerpo de bronce - Sistema doble traba a bolilla - Arco cementado endurecido anticorte - Provisto de 2 llaves </t>
  </si>
  <si>
    <t xml:space="preserve">CANDADO SEKUR N° 40
Arco 40mm - Cuerpo de bronce - Sistema doble traba a bolilla - Arco cementado endurecido anticorte - Provisto de 2 llaves
</t>
  </si>
  <si>
    <t xml:space="preserve">CANDADO SEKUR N° 50
Arco 50mm - Cuerpo de bronce - Sistema doble traba a bolilla - Arco cementado endurecido anticorte - Provisto de 2 llaves
</t>
  </si>
  <si>
    <t xml:space="preserve">ARANDELA PLANA DE 3/16”
Diámetro ext: 12 mm - Material: Acero zincado.  </t>
  </si>
  <si>
    <t>ARANDELA PLANA DE ¼”
Diámetro ext: 19 mm - Material: Acero Zincado</t>
  </si>
  <si>
    <t>BULON  1/8”X1”  CABEZA TANQUE
MATERIAL: ACERO PULIDO 8.8 - ROSCA: WHITWORTH</t>
  </si>
  <si>
    <t xml:space="preserve">BULON  5/32”X1” CABEZA TANQUE
MATERIAL: ACERO PULIDO 8.8 - ROSCA: WHITWORTH
</t>
  </si>
  <si>
    <t xml:space="preserve">BULON  ¼”X1 ½” CABEZA HEXAGONAL 
MATERIAL: ACERO PULIDO 8.8 - ROSCA: WHITWORTH
</t>
  </si>
  <si>
    <t xml:space="preserve">TORNILLO AGUJA TROMPETA DE 6 X 1” 
Cabeza trompeta Phillips - Punta aguja - Material: Acero fosfatizado
</t>
  </si>
  <si>
    <t xml:space="preserve">TORNILLO AGUJA TROMPETA DE 6 X 1 ½” 
Cabeza trompeta Phillips - Punta aguja - Material: Acero fosfatizado
</t>
  </si>
  <si>
    <t xml:space="preserve">TORNILLO AUTOPERFORANTE DE 6X ½” (PHILLIPS FRESADO)
Cabeza tipo Tanque - Punta mecha - Paso metal zincado
</t>
  </si>
  <si>
    <t xml:space="preserve">TORNILLO AUTOPERFORANTE DE 6X 1” ( PHILLIPS FRESADO)
Cabeza tipo Tanque - Punta mecha - Paso metal zincado
</t>
  </si>
  <si>
    <t xml:space="preserve">TORNILLO AUTOPERFORANTE DE 8X ½”( PHILLIPS FRESADO)
Cabeza tipo Tanque  - Punta mecha - Paso metal zincado
</t>
  </si>
  <si>
    <t>TUERCA W 3/8” 
P: WHITWORTH - HEXAGONAL - MATERIAL: ACERO 8.8</t>
  </si>
  <si>
    <t>FLEXIBLE MALLADO P/ MONOCOMANDO 30 cm 
MEDIDA: ½” X 30 cm - MATERIAL: ACERO INOXIDABLE - ROSCA MACHO/ ROSCA HEMBRA GIRATORIA</t>
  </si>
  <si>
    <t xml:space="preserve">FLEXIBLE MALLADO P/ MONOCOMANDO 40 cm
MEDIDA: ½” X 40 cm - MATERIAL: ACERO INOXIDABLE - ROSCA MACHO/ ROSCA HEMBRA GIRATORIA </t>
  </si>
  <si>
    <t xml:space="preserve">FLEXIBLE MALLADO P/ MONOCOMANDO 50 cm
MEDIDA: ½” X 50 cm - MATERIAL: ACERO INOXIDABLE - ROSCA MACHO/ ROSCA HEMBRA GIRATORIA
</t>
  </si>
  <si>
    <t xml:space="preserve">VIDRIOS PARA MASCARA DE SOLDAR (TRANSPARENTE)
Vidrio rectangular transparente - Medidas: 105 x 50 x 2,4mm - Para caretas de soldar
</t>
  </si>
  <si>
    <t xml:space="preserve">ESCOFINA PLENA ½ CAÑA DE 25 cm P/ MADERA
Mat.: Acero corte grueso - Largo: 25 cm - Se proveerá c/ cabo de madera
</t>
  </si>
  <si>
    <t>LIJA N° 100 
En hojas - Medidas: 22,5 x 28cm - Base lija: Papel kraft</t>
  </si>
  <si>
    <t xml:space="preserve">LIJA N° 200
En hojas - Medidas: 22,5 x 28cm - Base lija: Papel kraft
</t>
  </si>
  <si>
    <t xml:space="preserve">LLAVE MONOCOMANDO P/COCINA 
Tipo: Monocomando p/ cocina - Pico móvil - Mat: Bronce - Acabado: Cromado 
Con flexible y pico aireador - Tipo: FV Alabama 041104/27 o Similar </t>
  </si>
  <si>
    <t>LUBRICANTE DESOXIDANTE MULTIUSO  DE 155 grs 
EN AEROSOL X 216 cm3 / 155g - TIPO: WD-40</t>
  </si>
  <si>
    <t xml:space="preserve">LUBRICANTE DESOXIDANTE MULTIUSO DE 311 grs 
EN AEROSOL X 430 cm3 / 311g - TIPO: WD-40
</t>
  </si>
  <si>
    <t>NIPLE GALVANIZAZO DE ½” X 50mm 
NIPLE 1/2" X 50mm GALVANIZADO - Tipo: Clase 150 BSP</t>
  </si>
  <si>
    <t xml:space="preserve">NIPLE GALV. DE ½” X 100mm
NIPLE 1/2" X 100mm GALVANIZADO - Tipo: Clase 150 BSP
</t>
  </si>
  <si>
    <t xml:space="preserve">NIPLE GALV. DE ¾” X 50mm
NIPLE 3/4” X 50mm GALVANIZADO - Tipo: Clase 150 BSP
</t>
  </si>
  <si>
    <t xml:space="preserve">NIPLE GALV. DE ¾” X 100mm
NIPLE 3/4” X 100mm GALVANIZADO - Tipo: Clase 150 BSP
</t>
  </si>
  <si>
    <t xml:space="preserve">NIPLE GALV. DE 1” X 100mm
NIPLE 1” X 100mm GALVANIZADO - Tipo: Clase 150 BSP
</t>
  </si>
  <si>
    <t xml:space="preserve">CUPLA GALV. ½” 
CUPLA 1/2" GALVANIZADO - Tipo: Clase 150 BSP
</t>
  </si>
  <si>
    <t xml:space="preserve">CUPLA GALV. ¾”
CUPLA 3/4" GALVANIZADO - Tipo: Clase 150 BSP
</t>
  </si>
  <si>
    <t xml:space="preserve">TAPON GALV. ½”
TAPON ½” GALVANIZADO - Tipo: Clase 150 BSP
</t>
  </si>
  <si>
    <t>CODO TERMOFUSION H/H Ø20mm (90°)
Material: Polipropileno copolímero Random - Tipo 3 (Termofusión) PN25 Acqua Sistem o similar - Fusión a los 260º - Agua fría/caliente - Bajo norma IRAM 13470/71
Espesor: 3,4mm</t>
  </si>
  <si>
    <t xml:space="preserve">NIPLE GALV. DE 1” X 50mm
NIPLE 1” X 50mm GALVANIZADO - Tipo: Clase 150 BSP </t>
  </si>
  <si>
    <t>TEE TERMOFUSION H/H/H Ø20mm (90°)
Material: Polipropileno copolímero Random - Tipo 3 (Termofusión) PN25 Acqua - sistem o similar - Fusión a los 260º - Agua fría/caliente - Tee normal - Bajo norma IRAM 13470/71 - Espesor: 3,4mm</t>
  </si>
  <si>
    <t xml:space="preserve">TEE TERMOFUSION H/H/H Ø25mm (90°)
Material: Polipropileno copolímero Random - Tipo 3 (Termofusión) PN25 - Fusión a los 260º Acqua Sistem o similar - Agua fría/caliente - Tee normal - Bajo norma IRAM 13470/71 - Espesor: 4,2mm
</t>
  </si>
  <si>
    <t xml:space="preserve">UNION DOBLE  Ø20mm TERMOFUSION 
Material: Polipropileno copolímero Random - Tipo 3 (Termofusión) PN25 Acqua Sistem o similar - Fusión a los 260º - Agua fría/caliente - Unión doble normal - Bajo norma IRAM 13470/71 - Espesor: 3,4mm
</t>
  </si>
  <si>
    <t xml:space="preserve">PINZA PORTA ELECTRODOS 300 AMP
Tipo: Industrial – AMP: 300 - Para electrodos de hasta 5mm- Material: Cuerpo Conductor de bronce fundido. Cubierta exterior elaborada a base de resinas fenólicas de alta resistencia al calor y al impacto. </t>
  </si>
  <si>
    <t xml:space="preserve">TEFLON DE 3/4X40 Mts 
Alta densidad -  Rollo x 40 Mts </t>
  </si>
  <si>
    <t xml:space="preserve">DISCOS DE 4,5” X 1,6 mm 
Material: Oxido de aluminio - Con anillo central metálico de seguridad - Doble malla tramada de fibra. Medidas: 115 x 1,6 x 22,2mm Marca: Tyrolit o Similar 
</t>
  </si>
  <si>
    <t>HOJA DE SIERRA DE 24 DIENTES POR PULGADA
Material: Acero BI-METAL - Largo 300mm - Cantidad de dientes x pulgada: 24 - Marca: STARRET / SIN PAR o similar</t>
  </si>
  <si>
    <t>SOGA DE NYLON 4 mm 
Tipo: soga náutica multifilamento - Mat: polipropileno - Diam: 4 mm - Cantidad: 200 Mts en un tramo</t>
  </si>
  <si>
    <t xml:space="preserve">CODO TERMOFUSION H/H Ø25mm (90°)
Material: Polipropileno copolímero Random - Tipo 3 (Termofusión) PN25 Acqua Sistem o similar - Fusión a los 260º - Agua fría/caliente - Bajo norma IRAM 13470/71 -Espesor: 3,4mm
</t>
  </si>
  <si>
    <t>MASCARA P/ SOLDAR FOTOSENSIBLE 
Cumplimiento de normas: ANSI Z87.1-2003, CSA Z94.3 ANSI Z87.1-2003, CSA Z94.3 - Velocidad cambio de sombra: 0.1 ms @ +23° C (73° F) - Retraso (tiempo de cambio de sombra oscura a clara): 150 ms 200 ms - Protección UV/IR: sombra 12 permanente) - Área de visión: 44x 93 mm (1.73x 3.66 pulg) - Estado claro: Sombra 3 - Estado oscuro: Sombra 10 (única sombra)  - Vida de la batería: 1.500 horas Clasificado para Soldadura MIG, con electrodo, TIG (aplicaciones limitadas) Modelo: Tipo: Careta Speedglas tm 100- Filtro 100S-10 - Marca: 3 M o similar</t>
  </si>
  <si>
    <t>CUPLA CON INSERTO MACHO 25MM A3/4"                                                     Material: Polipropileno copolímero Random - Tipo 3 (Termofusión) PN25 Acqua Sistem o similar  - Fusión a los 260º - Agua Fría/caliente - Bajo norma IRAM 13470/71 - Tubo Ø 25mm Inserto Macho de ¾” - Espesor: 4,2mm</t>
  </si>
  <si>
    <t>015/2019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</si>
</sst>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8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4" fillId="2" borderId="2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18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19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left" vertical="top" wrapText="1"/>
    </xf>
    <xf numFmtId="0" fontId="5" fillId="2" borderId="21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left" vertical="top"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0" fontId="5" fillId="2" borderId="26" xfId="0" applyFont="1" applyFill="1" applyBorder="1" applyAlignment="1">
      <alignment horizontal="left" vertical="top" wrapText="1"/>
    </xf>
    <xf numFmtId="0" fontId="5" fillId="2" borderId="27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28" xfId="0" applyFont="1" applyFill="1" applyBorder="1" applyAlignment="1">
      <alignment horizontal="center" vertical="top" wrapText="1"/>
    </xf>
    <xf numFmtId="0" fontId="5" fillId="2" borderId="29" xfId="0" applyFont="1" applyFill="1" applyBorder="1" applyAlignment="1">
      <alignment horizontal="left" vertical="top" wrapText="1"/>
    </xf>
    <xf numFmtId="0" fontId="5" fillId="2" borderId="30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1" xfId="0" applyFont="1" applyFill="1" applyBorder="1" applyAlignment="1">
      <alignment horizontal="center" vertical="top" wrapText="1"/>
    </xf>
    <xf numFmtId="0" fontId="5" fillId="2" borderId="32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/>
    </xf>
    <xf numFmtId="0" fontId="0" fillId="0" borderId="1" xfId="0" applyFill="1" applyBorder="1"/>
    <xf numFmtId="0" fontId="6" fillId="2" borderId="33" xfId="0" applyFont="1" applyFill="1" applyBorder="1" applyAlignment="1">
      <alignment horizontal="center" wrapText="1"/>
    </xf>
    <xf numFmtId="0" fontId="6" fillId="2" borderId="34" xfId="0" applyFont="1" applyFill="1" applyBorder="1" applyAlignment="1">
      <alignment horizontal="center" wrapText="1"/>
    </xf>
    <xf numFmtId="0" fontId="6" fillId="2" borderId="35" xfId="0" applyFont="1" applyFill="1" applyBorder="1" applyAlignment="1">
      <alignment wrapText="1"/>
    </xf>
    <xf numFmtId="0" fontId="6" fillId="2" borderId="36" xfId="0" applyFont="1" applyFill="1" applyBorder="1" applyAlignment="1">
      <alignment wrapText="1"/>
    </xf>
    <xf numFmtId="0" fontId="6" fillId="2" borderId="37" xfId="0" applyFont="1" applyFill="1" applyBorder="1" applyAlignment="1">
      <alignment wrapText="1"/>
    </xf>
    <xf numFmtId="0" fontId="6" fillId="2" borderId="38" xfId="0" applyFont="1" applyFill="1" applyBorder="1" applyAlignment="1">
      <alignment wrapText="1"/>
    </xf>
    <xf numFmtId="0" fontId="7" fillId="0" borderId="0" xfId="0" applyFont="1"/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 applyProtection="1">
      <alignment horizontal="center" vertical="center" wrapText="1"/>
    </xf>
    <xf numFmtId="0" fontId="9" fillId="0" borderId="0" xfId="0" applyFont="1" applyProtection="1"/>
    <xf numFmtId="0" fontId="7" fillId="0" borderId="0" xfId="0" applyFont="1" applyBorder="1" applyAlignment="1" applyProtection="1">
      <alignment wrapText="1"/>
    </xf>
    <xf numFmtId="0" fontId="7" fillId="0" borderId="6" xfId="0" applyFont="1" applyBorder="1" applyAlignment="1" applyProtection="1">
      <alignment horizontal="center" vertical="center" wrapText="1"/>
    </xf>
    <xf numFmtId="0" fontId="10" fillId="0" borderId="0" xfId="0" applyFont="1" applyProtection="1"/>
    <xf numFmtId="0" fontId="11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Protection="1"/>
    <xf numFmtId="0" fontId="9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 wrapText="1"/>
      <protection locked="0"/>
    </xf>
    <xf numFmtId="164" fontId="7" fillId="0" borderId="4" xfId="0" applyNumberFormat="1" applyFont="1" applyBorder="1" applyAlignment="1" applyProtection="1">
      <alignment horizontal="center" wrapText="1"/>
    </xf>
    <xf numFmtId="164" fontId="7" fillId="0" borderId="0" xfId="0" applyNumberFormat="1" applyFont="1" applyBorder="1" applyAlignment="1" applyProtection="1">
      <alignment wrapText="1"/>
    </xf>
    <xf numFmtId="0" fontId="12" fillId="0" borderId="0" xfId="0" applyFont="1" applyProtection="1"/>
    <xf numFmtId="0" fontId="9" fillId="0" borderId="0" xfId="0" applyFont="1" applyAlignment="1" applyProtection="1">
      <alignment wrapText="1"/>
    </xf>
    <xf numFmtId="0" fontId="9" fillId="0" borderId="0" xfId="0" applyFont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wrapText="1"/>
    </xf>
    <xf numFmtId="0" fontId="1" fillId="3" borderId="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 applyProtection="1">
      <alignment horizontal="center" vertical="center" wrapText="1"/>
    </xf>
    <xf numFmtId="164" fontId="7" fillId="0" borderId="0" xfId="0" applyNumberFormat="1" applyFont="1" applyBorder="1" applyAlignment="1" applyProtection="1">
      <alignment horizont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wrapText="1"/>
    </xf>
    <xf numFmtId="0" fontId="7" fillId="0" borderId="1" xfId="0" applyFont="1" applyBorder="1" applyAlignment="1" applyProtection="1">
      <alignment wrapText="1"/>
    </xf>
    <xf numFmtId="0" fontId="9" fillId="0" borderId="1" xfId="0" applyFont="1" applyBorder="1" applyProtection="1"/>
    <xf numFmtId="0" fontId="7" fillId="0" borderId="39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center" wrapText="1"/>
    </xf>
    <xf numFmtId="0" fontId="7" fillId="0" borderId="11" xfId="0" applyFont="1" applyBorder="1" applyAlignment="1" applyProtection="1">
      <alignment horizontal="center" wrapText="1"/>
    </xf>
    <xf numFmtId="0" fontId="7" fillId="0" borderId="3" xfId="0" applyFont="1" applyBorder="1" applyAlignment="1" applyProtection="1">
      <alignment horizontal="center" wrapText="1"/>
    </xf>
    <xf numFmtId="0" fontId="17" fillId="0" borderId="40" xfId="0" applyFont="1" applyFill="1" applyBorder="1" applyAlignment="1">
      <alignment vertical="top" wrapText="1"/>
    </xf>
    <xf numFmtId="0" fontId="17" fillId="0" borderId="1" xfId="0" applyFont="1" applyFill="1" applyBorder="1" applyAlignment="1">
      <alignment vertical="top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5" borderId="12" xfId="0" applyFont="1" applyFill="1" applyBorder="1" applyAlignment="1" applyProtection="1">
      <alignment horizontal="center" vertical="center" wrapText="1"/>
    </xf>
    <xf numFmtId="0" fontId="7" fillId="5" borderId="13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 wrapText="1"/>
    </xf>
    <xf numFmtId="0" fontId="7" fillId="5" borderId="15" xfId="0" applyFont="1" applyFill="1" applyBorder="1" applyAlignment="1" applyProtection="1">
      <alignment horizontal="center" vertical="center" wrapText="1"/>
    </xf>
    <xf numFmtId="0" fontId="7" fillId="5" borderId="16" xfId="0" applyFont="1" applyFill="1" applyBorder="1" applyAlignment="1" applyProtection="1">
      <alignment horizontal="center" vertical="center" wrapText="1"/>
    </xf>
    <xf numFmtId="0" fontId="7" fillId="5" borderId="4" xfId="0" applyFont="1" applyFill="1" applyBorder="1" applyAlignment="1" applyProtection="1">
      <alignment horizontal="center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0" borderId="0" xfId="0" applyFont="1" applyBorder="1" applyAlignment="1" applyProtection="1">
      <alignment horizontal="left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wrapText="1"/>
    </xf>
    <xf numFmtId="0" fontId="7" fillId="0" borderId="13" xfId="0" applyFont="1" applyBorder="1" applyAlignment="1" applyProtection="1">
      <alignment horizontal="center" wrapText="1"/>
    </xf>
    <xf numFmtId="0" fontId="7" fillId="0" borderId="2" xfId="0" applyFont="1" applyBorder="1" applyAlignment="1" applyProtection="1">
      <alignment horizontal="center" wrapText="1"/>
    </xf>
    <xf numFmtId="0" fontId="7" fillId="0" borderId="14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wrapText="1"/>
    </xf>
    <xf numFmtId="0" fontId="7" fillId="0" borderId="7" xfId="0" applyFont="1" applyBorder="1" applyAlignment="1" applyProtection="1">
      <alignment horizontal="center" wrapText="1"/>
    </xf>
    <xf numFmtId="0" fontId="7" fillId="0" borderId="15" xfId="0" applyFont="1" applyBorder="1" applyAlignment="1" applyProtection="1">
      <alignment horizontal="center" wrapText="1"/>
    </xf>
    <xf numFmtId="0" fontId="7" fillId="0" borderId="16" xfId="0" applyFont="1" applyBorder="1" applyAlignment="1" applyProtection="1">
      <alignment horizontal="center" wrapText="1"/>
    </xf>
    <xf numFmtId="0" fontId="7" fillId="0" borderId="4" xfId="0" applyFont="1" applyBorder="1" applyAlignment="1" applyProtection="1">
      <alignment horizontal="center" wrapText="1"/>
    </xf>
    <xf numFmtId="0" fontId="7" fillId="4" borderId="12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49" fontId="1" fillId="3" borderId="10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7" fillId="0" borderId="40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104"/>
  <sheetViews>
    <sheetView tabSelected="1" topLeftCell="A85" zoomScale="85" zoomScaleNormal="85" workbookViewId="0">
      <selection activeCell="D9" sqref="D9:M10"/>
    </sheetView>
  </sheetViews>
  <sheetFormatPr baseColWidth="10" defaultRowHeight="14.25" x14ac:dyDescent="0.2"/>
  <cols>
    <col min="1" max="1" width="14.140625" style="59" customWidth="1"/>
    <col min="2" max="2" width="11.85546875" style="59" customWidth="1"/>
    <col min="3" max="3" width="13.42578125" style="59" customWidth="1"/>
    <col min="4" max="4" width="10.42578125" style="60" customWidth="1"/>
    <col min="5" max="5" width="11" style="60" customWidth="1"/>
    <col min="6" max="6" width="13.28515625" style="59" customWidth="1"/>
    <col min="7" max="7" width="13" style="59" customWidth="1"/>
    <col min="8" max="8" width="4.28515625" style="59" customWidth="1"/>
    <col min="9" max="12" width="12.85546875" style="59" customWidth="1"/>
    <col min="13" max="13" width="12.85546875" style="40" customWidth="1"/>
    <col min="14" max="16384" width="11.42578125" style="40"/>
  </cols>
  <sheetData>
    <row r="1" spans="1:14" s="43" customFormat="1" ht="29.25" customHeight="1" thickBot="1" x14ac:dyDescent="0.45">
      <c r="A1" s="127" t="s">
        <v>266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9"/>
    </row>
    <row r="2" spans="1:14" s="47" customFormat="1" ht="8.25" customHeight="1" thickBot="1" x14ac:dyDescent="0.3">
      <c r="A2" s="44"/>
      <c r="B2" s="45"/>
      <c r="C2" s="45"/>
      <c r="D2" s="46"/>
      <c r="E2" s="46"/>
      <c r="F2" s="45"/>
      <c r="G2" s="45"/>
      <c r="H2" s="45"/>
      <c r="I2" s="45"/>
      <c r="J2" s="45"/>
      <c r="K2" s="45"/>
      <c r="L2" s="45"/>
    </row>
    <row r="3" spans="1:14" s="47" customFormat="1" ht="15.75" thickBot="1" x14ac:dyDescent="0.3">
      <c r="A3" s="134" t="s">
        <v>240</v>
      </c>
      <c r="B3" s="135"/>
      <c r="C3" s="135"/>
      <c r="D3" s="136"/>
      <c r="E3" s="136"/>
      <c r="F3" s="136"/>
      <c r="G3" s="136"/>
      <c r="H3" s="136"/>
      <c r="I3" s="136"/>
      <c r="J3" s="136"/>
      <c r="K3" s="136"/>
      <c r="L3" s="136"/>
      <c r="M3" s="137"/>
    </row>
    <row r="4" spans="1:14" s="47" customFormat="1" ht="15.75" customHeight="1" thickBot="1" x14ac:dyDescent="0.3">
      <c r="A4" s="130" t="s">
        <v>241</v>
      </c>
      <c r="B4" s="131"/>
      <c r="C4" s="138"/>
      <c r="D4" s="130" t="s">
        <v>269</v>
      </c>
      <c r="E4" s="131"/>
      <c r="F4" s="131"/>
      <c r="G4" s="131"/>
      <c r="H4" s="131"/>
      <c r="I4" s="131"/>
      <c r="J4" s="131"/>
      <c r="K4" s="62" t="s">
        <v>149</v>
      </c>
      <c r="L4" s="132" t="s">
        <v>343</v>
      </c>
      <c r="M4" s="133"/>
    </row>
    <row r="5" spans="1:14" s="47" customFormat="1" ht="15.75" customHeight="1" thickBot="1" x14ac:dyDescent="0.3">
      <c r="A5" s="118" t="s">
        <v>153</v>
      </c>
      <c r="B5" s="119"/>
      <c r="C5" s="120"/>
      <c r="D5" s="118" t="s">
        <v>242</v>
      </c>
      <c r="E5" s="119"/>
      <c r="F5" s="119"/>
      <c r="G5" s="119"/>
      <c r="H5" s="119"/>
      <c r="I5" s="119"/>
      <c r="J5" s="119"/>
      <c r="K5" s="119"/>
      <c r="L5" s="119"/>
      <c r="M5" s="120"/>
    </row>
    <row r="6" spans="1:14" ht="15.75" customHeight="1" thickBot="1" x14ac:dyDescent="0.25">
      <c r="A6" s="118" t="s">
        <v>154</v>
      </c>
      <c r="B6" s="119"/>
      <c r="C6" s="120"/>
      <c r="D6" s="118" t="s">
        <v>151</v>
      </c>
      <c r="E6" s="119"/>
      <c r="F6" s="119"/>
      <c r="G6" s="119"/>
      <c r="H6" s="119"/>
      <c r="I6" s="119"/>
      <c r="J6" s="119"/>
      <c r="K6" s="119"/>
      <c r="L6" s="119"/>
      <c r="M6" s="120"/>
    </row>
    <row r="7" spans="1:14" ht="15.75" thickBot="1" x14ac:dyDescent="0.25">
      <c r="A7" s="118" t="s">
        <v>243</v>
      </c>
      <c r="B7" s="119"/>
      <c r="C7" s="120"/>
      <c r="D7" s="118" t="s">
        <v>276</v>
      </c>
      <c r="E7" s="119"/>
      <c r="F7" s="119"/>
      <c r="G7" s="119"/>
      <c r="H7" s="119"/>
      <c r="I7" s="119"/>
      <c r="J7" s="119"/>
      <c r="K7" s="119"/>
      <c r="L7" s="119"/>
      <c r="M7" s="120"/>
    </row>
    <row r="8" spans="1:14" ht="15.75" customHeight="1" thickBot="1" x14ac:dyDescent="0.25">
      <c r="A8" s="118" t="s">
        <v>244</v>
      </c>
      <c r="B8" s="119"/>
      <c r="C8" s="120"/>
      <c r="D8" s="118" t="s">
        <v>270</v>
      </c>
      <c r="E8" s="119"/>
      <c r="F8" s="119"/>
      <c r="G8" s="119"/>
      <c r="H8" s="119"/>
      <c r="I8" s="119"/>
      <c r="J8" s="119"/>
      <c r="K8" s="119"/>
      <c r="L8" s="119"/>
      <c r="M8" s="120"/>
    </row>
    <row r="9" spans="1:14" ht="15.75" customHeight="1" x14ac:dyDescent="0.2">
      <c r="A9" s="112" t="s">
        <v>263</v>
      </c>
      <c r="B9" s="113"/>
      <c r="C9" s="114"/>
      <c r="D9" s="121" t="s">
        <v>264</v>
      </c>
      <c r="E9" s="122"/>
      <c r="F9" s="122"/>
      <c r="G9" s="122"/>
      <c r="H9" s="122"/>
      <c r="I9" s="122"/>
      <c r="J9" s="122"/>
      <c r="K9" s="122"/>
      <c r="L9" s="122"/>
      <c r="M9" s="123"/>
    </row>
    <row r="10" spans="1:14" ht="15.75" customHeight="1" thickBot="1" x14ac:dyDescent="0.25">
      <c r="A10" s="115"/>
      <c r="B10" s="116"/>
      <c r="C10" s="117"/>
      <c r="D10" s="124"/>
      <c r="E10" s="125"/>
      <c r="F10" s="125"/>
      <c r="G10" s="125"/>
      <c r="H10" s="125"/>
      <c r="I10" s="125"/>
      <c r="J10" s="125"/>
      <c r="K10" s="125"/>
      <c r="L10" s="125"/>
      <c r="M10" s="126"/>
    </row>
    <row r="11" spans="1:14" ht="15" x14ac:dyDescent="0.2">
      <c r="A11" s="63"/>
      <c r="B11" s="63"/>
      <c r="C11" s="63"/>
      <c r="D11" s="38"/>
      <c r="E11" s="38"/>
      <c r="F11" s="38"/>
      <c r="G11" s="38"/>
      <c r="H11" s="38"/>
      <c r="I11" s="38"/>
      <c r="J11" s="38"/>
      <c r="K11" s="38"/>
      <c r="L11" s="38"/>
    </row>
    <row r="12" spans="1:14" ht="15.75" thickBot="1" x14ac:dyDescent="0.3">
      <c r="A12" s="37" t="s">
        <v>245</v>
      </c>
      <c r="B12" s="48"/>
      <c r="C12" s="48"/>
      <c r="D12" s="49"/>
      <c r="E12" s="49"/>
      <c r="F12" s="48"/>
      <c r="G12" s="48"/>
      <c r="H12" s="48"/>
      <c r="I12" s="48"/>
      <c r="J12" s="48"/>
      <c r="K12" s="48"/>
      <c r="L12" s="48"/>
    </row>
    <row r="13" spans="1:14" ht="30.75" customHeight="1" thickBot="1" x14ac:dyDescent="0.25">
      <c r="A13" s="76" t="s">
        <v>271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8"/>
    </row>
    <row r="14" spans="1:14" ht="15" x14ac:dyDescent="0.25">
      <c r="A14" s="50"/>
      <c r="B14" s="50"/>
      <c r="C14" s="50"/>
      <c r="D14" s="51"/>
      <c r="E14" s="51"/>
      <c r="F14" s="50"/>
      <c r="G14" s="50"/>
      <c r="H14" s="50"/>
      <c r="I14" s="61"/>
      <c r="J14" s="61"/>
      <c r="K14" s="61"/>
      <c r="L14" s="50"/>
    </row>
    <row r="15" spans="1:14" ht="15.75" thickBot="1" x14ac:dyDescent="0.3">
      <c r="A15" s="41"/>
      <c r="B15" s="48"/>
      <c r="C15" s="48"/>
      <c r="D15" s="49"/>
      <c r="E15" s="52"/>
      <c r="F15" s="48"/>
      <c r="G15" s="53"/>
      <c r="H15" s="53"/>
      <c r="I15" s="53"/>
      <c r="J15" s="53"/>
      <c r="K15" s="53"/>
      <c r="L15" s="53"/>
    </row>
    <row r="16" spans="1:14" s="54" customFormat="1" ht="33.75" customHeight="1" x14ac:dyDescent="0.25">
      <c r="A16" s="66" t="s">
        <v>253</v>
      </c>
      <c r="B16" s="66" t="s">
        <v>246</v>
      </c>
      <c r="C16" s="66" t="s">
        <v>247</v>
      </c>
      <c r="D16" s="84" t="s">
        <v>254</v>
      </c>
      <c r="E16" s="85"/>
      <c r="F16" s="85"/>
      <c r="G16" s="85"/>
      <c r="H16" s="86"/>
      <c r="I16" s="67" t="s">
        <v>261</v>
      </c>
      <c r="J16" s="67" t="s">
        <v>267</v>
      </c>
      <c r="K16" s="68" t="s">
        <v>262</v>
      </c>
      <c r="L16" s="66" t="s">
        <v>248</v>
      </c>
      <c r="M16" s="66" t="s">
        <v>249</v>
      </c>
      <c r="N16" s="39"/>
    </row>
    <row r="17" spans="1:14" s="54" customFormat="1" ht="39.75" customHeight="1" x14ac:dyDescent="0.25">
      <c r="A17" s="72">
        <v>1</v>
      </c>
      <c r="B17" s="73">
        <v>200</v>
      </c>
      <c r="C17" s="73" t="s">
        <v>272</v>
      </c>
      <c r="D17" s="82" t="s">
        <v>339</v>
      </c>
      <c r="E17" s="83"/>
      <c r="F17" s="83"/>
      <c r="G17" s="83"/>
      <c r="H17" s="83"/>
      <c r="I17" s="69"/>
      <c r="J17" s="69"/>
      <c r="K17" s="70"/>
      <c r="L17" s="70"/>
      <c r="M17" s="71"/>
      <c r="N17" s="39"/>
    </row>
    <row r="18" spans="1:14" s="54" customFormat="1" ht="39" customHeight="1" x14ac:dyDescent="0.25">
      <c r="A18" s="72">
        <v>2</v>
      </c>
      <c r="B18" s="73">
        <v>10</v>
      </c>
      <c r="C18" s="73" t="s">
        <v>273</v>
      </c>
      <c r="D18" s="139" t="s">
        <v>274</v>
      </c>
      <c r="E18" s="140"/>
      <c r="F18" s="140"/>
      <c r="G18" s="140"/>
      <c r="H18" s="140"/>
      <c r="I18" s="69"/>
      <c r="J18" s="69"/>
      <c r="K18" s="70"/>
      <c r="L18" s="70"/>
      <c r="M18" s="71"/>
      <c r="N18" s="39"/>
    </row>
    <row r="19" spans="1:14" s="54" customFormat="1" ht="42" customHeight="1" x14ac:dyDescent="0.25">
      <c r="A19" s="72">
        <v>3</v>
      </c>
      <c r="B19" s="74">
        <v>10</v>
      </c>
      <c r="C19" s="75" t="s">
        <v>273</v>
      </c>
      <c r="D19" s="139" t="s">
        <v>275</v>
      </c>
      <c r="E19" s="140"/>
      <c r="F19" s="140"/>
      <c r="G19" s="140"/>
      <c r="H19" s="140"/>
      <c r="I19" s="69"/>
      <c r="J19" s="69"/>
      <c r="K19" s="70"/>
      <c r="L19" s="70"/>
      <c r="M19" s="71"/>
      <c r="N19" s="39"/>
    </row>
    <row r="20" spans="1:14" s="54" customFormat="1" ht="39" customHeight="1" x14ac:dyDescent="0.25">
      <c r="A20" s="72">
        <v>4</v>
      </c>
      <c r="B20" s="74">
        <v>60</v>
      </c>
      <c r="C20" s="75" t="s">
        <v>273</v>
      </c>
      <c r="D20" s="139" t="s">
        <v>277</v>
      </c>
      <c r="E20" s="140"/>
      <c r="F20" s="140"/>
      <c r="G20" s="140"/>
      <c r="H20" s="140"/>
      <c r="I20" s="69"/>
      <c r="J20" s="69"/>
      <c r="K20" s="70"/>
      <c r="L20" s="70"/>
      <c r="M20" s="71"/>
      <c r="N20" s="39"/>
    </row>
    <row r="21" spans="1:14" s="54" customFormat="1" ht="39" customHeight="1" x14ac:dyDescent="0.25">
      <c r="A21" s="72">
        <v>5</v>
      </c>
      <c r="B21" s="74">
        <v>60</v>
      </c>
      <c r="C21" s="75" t="s">
        <v>273</v>
      </c>
      <c r="D21" s="139" t="s">
        <v>278</v>
      </c>
      <c r="E21" s="140"/>
      <c r="F21" s="140"/>
      <c r="G21" s="140"/>
      <c r="H21" s="140"/>
      <c r="I21" s="69"/>
      <c r="J21" s="69"/>
      <c r="K21" s="70"/>
      <c r="L21" s="70"/>
      <c r="M21" s="71"/>
      <c r="N21" s="39"/>
    </row>
    <row r="22" spans="1:14" s="54" customFormat="1" ht="39" customHeight="1" x14ac:dyDescent="0.25">
      <c r="A22" s="72">
        <v>6</v>
      </c>
      <c r="B22" s="74">
        <v>60</v>
      </c>
      <c r="C22" s="75" t="s">
        <v>273</v>
      </c>
      <c r="D22" s="82" t="s">
        <v>283</v>
      </c>
      <c r="E22" s="83"/>
      <c r="F22" s="83"/>
      <c r="G22" s="83"/>
      <c r="H22" s="83"/>
      <c r="I22" s="69"/>
      <c r="J22" s="69"/>
      <c r="K22" s="70"/>
      <c r="L22" s="70"/>
      <c r="M22" s="71"/>
      <c r="N22" s="39"/>
    </row>
    <row r="23" spans="1:14" s="54" customFormat="1" ht="39" customHeight="1" x14ac:dyDescent="0.25">
      <c r="A23" s="72">
        <v>7</v>
      </c>
      <c r="B23" s="74">
        <v>50</v>
      </c>
      <c r="C23" s="75" t="s">
        <v>273</v>
      </c>
      <c r="D23" s="82" t="s">
        <v>284</v>
      </c>
      <c r="E23" s="83"/>
      <c r="F23" s="83"/>
      <c r="G23" s="83"/>
      <c r="H23" s="83"/>
      <c r="I23" s="69"/>
      <c r="J23" s="69"/>
      <c r="K23" s="70"/>
      <c r="L23" s="70"/>
      <c r="M23" s="71"/>
      <c r="N23" s="39"/>
    </row>
    <row r="24" spans="1:14" s="54" customFormat="1" ht="39" customHeight="1" x14ac:dyDescent="0.25">
      <c r="A24" s="72">
        <v>8</v>
      </c>
      <c r="B24" s="74">
        <v>50</v>
      </c>
      <c r="C24" s="75" t="s">
        <v>273</v>
      </c>
      <c r="D24" s="82" t="s">
        <v>338</v>
      </c>
      <c r="E24" s="83"/>
      <c r="F24" s="83"/>
      <c r="G24" s="83"/>
      <c r="H24" s="83"/>
      <c r="I24" s="69"/>
      <c r="J24" s="69"/>
      <c r="K24" s="70"/>
      <c r="L24" s="70"/>
      <c r="M24" s="71"/>
      <c r="N24" s="39"/>
    </row>
    <row r="25" spans="1:14" s="54" customFormat="1" ht="39" customHeight="1" x14ac:dyDescent="0.25">
      <c r="A25" s="72">
        <v>9</v>
      </c>
      <c r="B25" s="74">
        <v>50</v>
      </c>
      <c r="C25" s="75" t="s">
        <v>273</v>
      </c>
      <c r="D25" s="82" t="s">
        <v>285</v>
      </c>
      <c r="E25" s="83"/>
      <c r="F25" s="83"/>
      <c r="G25" s="83"/>
      <c r="H25" s="83"/>
      <c r="I25" s="69"/>
      <c r="J25" s="69"/>
      <c r="K25" s="70"/>
      <c r="L25" s="70"/>
      <c r="M25" s="71"/>
      <c r="N25" s="39"/>
    </row>
    <row r="26" spans="1:14" s="54" customFormat="1" ht="27.75" customHeight="1" x14ac:dyDescent="0.25">
      <c r="A26" s="72">
        <v>10</v>
      </c>
      <c r="B26" s="74">
        <v>30</v>
      </c>
      <c r="C26" s="75" t="s">
        <v>273</v>
      </c>
      <c r="D26" s="82" t="s">
        <v>286</v>
      </c>
      <c r="E26" s="83"/>
      <c r="F26" s="83"/>
      <c r="G26" s="83"/>
      <c r="H26" s="83"/>
      <c r="I26" s="69"/>
      <c r="J26" s="69"/>
      <c r="K26" s="70"/>
      <c r="L26" s="70"/>
      <c r="M26" s="71"/>
      <c r="N26" s="39"/>
    </row>
    <row r="27" spans="1:14" s="54" customFormat="1" ht="39" customHeight="1" x14ac:dyDescent="0.25">
      <c r="A27" s="72">
        <v>11</v>
      </c>
      <c r="B27" s="74">
        <v>10</v>
      </c>
      <c r="C27" s="75" t="s">
        <v>273</v>
      </c>
      <c r="D27" s="82" t="s">
        <v>287</v>
      </c>
      <c r="E27" s="83"/>
      <c r="F27" s="83"/>
      <c r="G27" s="83"/>
      <c r="H27" s="83"/>
      <c r="I27" s="69"/>
      <c r="J27" s="69"/>
      <c r="K27" s="70"/>
      <c r="L27" s="70"/>
      <c r="M27" s="71"/>
      <c r="N27" s="39"/>
    </row>
    <row r="28" spans="1:14" s="54" customFormat="1" ht="39" customHeight="1" x14ac:dyDescent="0.25">
      <c r="A28" s="72">
        <v>12</v>
      </c>
      <c r="B28" s="74">
        <v>10</v>
      </c>
      <c r="C28" s="75" t="s">
        <v>273</v>
      </c>
      <c r="D28" s="82" t="s">
        <v>288</v>
      </c>
      <c r="E28" s="83"/>
      <c r="F28" s="83"/>
      <c r="G28" s="83"/>
      <c r="H28" s="83"/>
      <c r="I28" s="69"/>
      <c r="J28" s="69"/>
      <c r="K28" s="70"/>
      <c r="L28" s="70"/>
      <c r="M28" s="71"/>
      <c r="N28" s="39"/>
    </row>
    <row r="29" spans="1:14" s="54" customFormat="1" ht="50.25" customHeight="1" x14ac:dyDescent="0.25">
      <c r="A29" s="72">
        <v>13</v>
      </c>
      <c r="B29" s="74">
        <v>10</v>
      </c>
      <c r="C29" s="75" t="s">
        <v>273</v>
      </c>
      <c r="D29" s="82" t="s">
        <v>289</v>
      </c>
      <c r="E29" s="83"/>
      <c r="F29" s="83"/>
      <c r="G29" s="83"/>
      <c r="H29" s="83"/>
      <c r="I29" s="69"/>
      <c r="J29" s="69"/>
      <c r="K29" s="70"/>
      <c r="L29" s="70"/>
      <c r="M29" s="71"/>
      <c r="N29" s="39"/>
    </row>
    <row r="30" spans="1:14" s="54" customFormat="1" ht="50.25" customHeight="1" x14ac:dyDescent="0.25">
      <c r="A30" s="72">
        <v>14</v>
      </c>
      <c r="B30" s="74">
        <v>10</v>
      </c>
      <c r="C30" s="75" t="s">
        <v>273</v>
      </c>
      <c r="D30" s="82" t="s">
        <v>290</v>
      </c>
      <c r="E30" s="83"/>
      <c r="F30" s="83"/>
      <c r="G30" s="83"/>
      <c r="H30" s="83"/>
      <c r="I30" s="69"/>
      <c r="J30" s="69"/>
      <c r="K30" s="70"/>
      <c r="L30" s="70"/>
      <c r="M30" s="71"/>
      <c r="N30" s="39"/>
    </row>
    <row r="31" spans="1:14" s="54" customFormat="1" ht="27.75" customHeight="1" x14ac:dyDescent="0.25">
      <c r="A31" s="72">
        <v>15</v>
      </c>
      <c r="B31" s="74">
        <v>20</v>
      </c>
      <c r="C31" s="75" t="s">
        <v>273</v>
      </c>
      <c r="D31" s="82" t="s">
        <v>296</v>
      </c>
      <c r="E31" s="83"/>
      <c r="F31" s="83"/>
      <c r="G31" s="83"/>
      <c r="H31" s="83"/>
      <c r="I31" s="69"/>
      <c r="J31" s="69"/>
      <c r="K31" s="70"/>
      <c r="L31" s="70"/>
      <c r="M31" s="71"/>
      <c r="N31" s="39"/>
    </row>
    <row r="32" spans="1:14" s="54" customFormat="1" ht="39" customHeight="1" x14ac:dyDescent="0.25">
      <c r="A32" s="72">
        <v>16</v>
      </c>
      <c r="B32" s="74">
        <v>10</v>
      </c>
      <c r="C32" s="75" t="s">
        <v>273</v>
      </c>
      <c r="D32" s="82" t="s">
        <v>291</v>
      </c>
      <c r="E32" s="83"/>
      <c r="F32" s="83"/>
      <c r="G32" s="83"/>
      <c r="H32" s="83"/>
      <c r="I32" s="69"/>
      <c r="J32" s="69"/>
      <c r="K32" s="70"/>
      <c r="L32" s="70"/>
      <c r="M32" s="71"/>
      <c r="N32" s="39"/>
    </row>
    <row r="33" spans="1:14" s="54" customFormat="1" ht="39.75" customHeight="1" x14ac:dyDescent="0.25">
      <c r="A33" s="72">
        <v>17</v>
      </c>
      <c r="B33" s="74">
        <v>10</v>
      </c>
      <c r="C33" s="75" t="s">
        <v>273</v>
      </c>
      <c r="D33" s="82" t="s">
        <v>292</v>
      </c>
      <c r="E33" s="83"/>
      <c r="F33" s="83"/>
      <c r="G33" s="83"/>
      <c r="H33" s="83"/>
      <c r="I33" s="69"/>
      <c r="J33" s="69"/>
      <c r="K33" s="70"/>
      <c r="L33" s="70"/>
      <c r="M33" s="71"/>
      <c r="N33" s="39"/>
    </row>
    <row r="34" spans="1:14" s="54" customFormat="1" ht="39" customHeight="1" x14ac:dyDescent="0.25">
      <c r="A34" s="72">
        <v>18</v>
      </c>
      <c r="B34" s="74">
        <v>10</v>
      </c>
      <c r="C34" s="75" t="s">
        <v>273</v>
      </c>
      <c r="D34" s="82" t="s">
        <v>293</v>
      </c>
      <c r="E34" s="83"/>
      <c r="F34" s="83"/>
      <c r="G34" s="83"/>
      <c r="H34" s="83"/>
      <c r="I34" s="69"/>
      <c r="J34" s="69"/>
      <c r="K34" s="70"/>
      <c r="L34" s="70"/>
      <c r="M34" s="71"/>
      <c r="N34" s="39"/>
    </row>
    <row r="35" spans="1:14" s="54" customFormat="1" ht="39" customHeight="1" x14ac:dyDescent="0.25">
      <c r="A35" s="72">
        <v>19</v>
      </c>
      <c r="B35" s="74">
        <v>10</v>
      </c>
      <c r="C35" s="75" t="s">
        <v>273</v>
      </c>
      <c r="D35" s="82" t="s">
        <v>294</v>
      </c>
      <c r="E35" s="83"/>
      <c r="F35" s="83"/>
      <c r="G35" s="83"/>
      <c r="H35" s="83"/>
      <c r="I35" s="69"/>
      <c r="J35" s="69"/>
      <c r="K35" s="70"/>
      <c r="L35" s="70"/>
      <c r="M35" s="71"/>
      <c r="N35" s="39"/>
    </row>
    <row r="36" spans="1:14" s="54" customFormat="1" ht="65.25" customHeight="1" x14ac:dyDescent="0.25">
      <c r="A36" s="72">
        <v>20</v>
      </c>
      <c r="B36" s="74">
        <v>12</v>
      </c>
      <c r="C36" s="75" t="s">
        <v>273</v>
      </c>
      <c r="D36" s="82" t="s">
        <v>295</v>
      </c>
      <c r="E36" s="83"/>
      <c r="F36" s="83"/>
      <c r="G36" s="83"/>
      <c r="H36" s="83"/>
      <c r="I36" s="69"/>
      <c r="J36" s="69"/>
      <c r="K36" s="70"/>
      <c r="L36" s="70"/>
      <c r="M36" s="71"/>
      <c r="N36" s="39"/>
    </row>
    <row r="37" spans="1:14" s="54" customFormat="1" ht="39" customHeight="1" x14ac:dyDescent="0.25">
      <c r="A37" s="72">
        <v>21</v>
      </c>
      <c r="B37" s="74">
        <v>10</v>
      </c>
      <c r="C37" s="75" t="s">
        <v>273</v>
      </c>
      <c r="D37" s="82" t="s">
        <v>297</v>
      </c>
      <c r="E37" s="83"/>
      <c r="F37" s="83"/>
      <c r="G37" s="83"/>
      <c r="H37" s="83"/>
      <c r="I37" s="69"/>
      <c r="J37" s="69"/>
      <c r="K37" s="70"/>
      <c r="L37" s="70"/>
      <c r="M37" s="71"/>
      <c r="N37" s="39"/>
    </row>
    <row r="38" spans="1:14" s="54" customFormat="1" ht="39" customHeight="1" x14ac:dyDescent="0.25">
      <c r="A38" s="72">
        <v>22</v>
      </c>
      <c r="B38" s="74">
        <v>10</v>
      </c>
      <c r="C38" s="75" t="s">
        <v>273</v>
      </c>
      <c r="D38" s="82" t="s">
        <v>298</v>
      </c>
      <c r="E38" s="83"/>
      <c r="F38" s="83"/>
      <c r="G38" s="83"/>
      <c r="H38" s="83"/>
      <c r="I38" s="69"/>
      <c r="J38" s="69"/>
      <c r="K38" s="70"/>
      <c r="L38" s="70"/>
      <c r="M38" s="71"/>
      <c r="N38" s="39"/>
    </row>
    <row r="39" spans="1:14" s="54" customFormat="1" ht="39" customHeight="1" x14ac:dyDescent="0.25">
      <c r="A39" s="72">
        <v>23</v>
      </c>
      <c r="B39" s="74">
        <v>10</v>
      </c>
      <c r="C39" s="75" t="s">
        <v>273</v>
      </c>
      <c r="D39" s="82" t="s">
        <v>299</v>
      </c>
      <c r="E39" s="83"/>
      <c r="F39" s="83"/>
      <c r="G39" s="83"/>
      <c r="H39" s="83"/>
      <c r="I39" s="69"/>
      <c r="J39" s="69"/>
      <c r="K39" s="70"/>
      <c r="L39" s="70"/>
      <c r="M39" s="71"/>
      <c r="N39" s="39"/>
    </row>
    <row r="40" spans="1:14" s="54" customFormat="1" ht="39" customHeight="1" x14ac:dyDescent="0.25">
      <c r="A40" s="72">
        <v>24</v>
      </c>
      <c r="B40" s="74">
        <v>10</v>
      </c>
      <c r="C40" s="75" t="s">
        <v>273</v>
      </c>
      <c r="D40" s="82" t="s">
        <v>300</v>
      </c>
      <c r="E40" s="83"/>
      <c r="F40" s="83"/>
      <c r="G40" s="83"/>
      <c r="H40" s="83"/>
      <c r="I40" s="69"/>
      <c r="J40" s="69"/>
      <c r="K40" s="70"/>
      <c r="L40" s="70"/>
      <c r="M40" s="71"/>
      <c r="N40" s="39"/>
    </row>
    <row r="41" spans="1:14" s="54" customFormat="1" ht="28.5" customHeight="1" x14ac:dyDescent="0.25">
      <c r="A41" s="72">
        <v>25</v>
      </c>
      <c r="B41" s="74">
        <v>500</v>
      </c>
      <c r="C41" s="75" t="s">
        <v>273</v>
      </c>
      <c r="D41" s="82" t="s">
        <v>301</v>
      </c>
      <c r="E41" s="83"/>
      <c r="F41" s="83"/>
      <c r="G41" s="83"/>
      <c r="H41" s="83"/>
      <c r="I41" s="69"/>
      <c r="J41" s="69"/>
      <c r="K41" s="70"/>
      <c r="L41" s="70"/>
      <c r="M41" s="71"/>
      <c r="N41" s="39"/>
    </row>
    <row r="42" spans="1:14" s="54" customFormat="1" ht="27.75" customHeight="1" x14ac:dyDescent="0.25">
      <c r="A42" s="72">
        <v>26</v>
      </c>
      <c r="B42" s="74">
        <v>500</v>
      </c>
      <c r="C42" s="75" t="s">
        <v>273</v>
      </c>
      <c r="D42" s="82" t="s">
        <v>302</v>
      </c>
      <c r="E42" s="83"/>
      <c r="F42" s="83"/>
      <c r="G42" s="83"/>
      <c r="H42" s="83"/>
      <c r="I42" s="69"/>
      <c r="J42" s="69"/>
      <c r="K42" s="70"/>
      <c r="L42" s="70"/>
      <c r="M42" s="71"/>
      <c r="N42" s="39"/>
    </row>
    <row r="43" spans="1:14" s="54" customFormat="1" ht="28.5" customHeight="1" x14ac:dyDescent="0.25">
      <c r="A43" s="72">
        <v>27</v>
      </c>
      <c r="B43" s="74">
        <v>500</v>
      </c>
      <c r="C43" s="75" t="s">
        <v>273</v>
      </c>
      <c r="D43" s="82" t="s">
        <v>303</v>
      </c>
      <c r="E43" s="83"/>
      <c r="F43" s="83"/>
      <c r="G43" s="83"/>
      <c r="H43" s="83"/>
      <c r="I43" s="69"/>
      <c r="J43" s="69"/>
      <c r="K43" s="70"/>
      <c r="L43" s="70"/>
      <c r="M43" s="71"/>
      <c r="N43" s="39"/>
    </row>
    <row r="44" spans="1:14" s="54" customFormat="1" ht="28.5" customHeight="1" x14ac:dyDescent="0.25">
      <c r="A44" s="72">
        <v>28</v>
      </c>
      <c r="B44" s="74">
        <v>500</v>
      </c>
      <c r="C44" s="75" t="s">
        <v>273</v>
      </c>
      <c r="D44" s="82" t="s">
        <v>304</v>
      </c>
      <c r="E44" s="83"/>
      <c r="F44" s="83"/>
      <c r="G44" s="83"/>
      <c r="H44" s="83"/>
      <c r="I44" s="69"/>
      <c r="J44" s="69"/>
      <c r="K44" s="70"/>
      <c r="L44" s="70"/>
      <c r="M44" s="71"/>
      <c r="N44" s="39"/>
    </row>
    <row r="45" spans="1:14" s="54" customFormat="1" ht="29.25" customHeight="1" x14ac:dyDescent="0.25">
      <c r="A45" s="72">
        <v>29</v>
      </c>
      <c r="B45" s="74">
        <v>100</v>
      </c>
      <c r="C45" s="75" t="s">
        <v>273</v>
      </c>
      <c r="D45" s="82" t="s">
        <v>305</v>
      </c>
      <c r="E45" s="83"/>
      <c r="F45" s="83"/>
      <c r="G45" s="83"/>
      <c r="H45" s="83"/>
      <c r="I45" s="69"/>
      <c r="J45" s="69"/>
      <c r="K45" s="70"/>
      <c r="L45" s="70"/>
      <c r="M45" s="71"/>
      <c r="N45" s="39"/>
    </row>
    <row r="46" spans="1:14" s="54" customFormat="1" ht="39" customHeight="1" x14ac:dyDescent="0.25">
      <c r="A46" s="72">
        <v>30</v>
      </c>
      <c r="B46" s="74">
        <v>1000</v>
      </c>
      <c r="C46" s="75" t="s">
        <v>273</v>
      </c>
      <c r="D46" s="82" t="s">
        <v>306</v>
      </c>
      <c r="E46" s="83"/>
      <c r="F46" s="83"/>
      <c r="G46" s="83"/>
      <c r="H46" s="83"/>
      <c r="I46" s="69"/>
      <c r="J46" s="69"/>
      <c r="K46" s="70"/>
      <c r="L46" s="70"/>
      <c r="M46" s="71"/>
      <c r="N46" s="39"/>
    </row>
    <row r="47" spans="1:14" s="54" customFormat="1" ht="39" customHeight="1" x14ac:dyDescent="0.25">
      <c r="A47" s="72">
        <v>31</v>
      </c>
      <c r="B47" s="74">
        <v>1000</v>
      </c>
      <c r="C47" s="75" t="s">
        <v>273</v>
      </c>
      <c r="D47" s="82" t="s">
        <v>307</v>
      </c>
      <c r="E47" s="83"/>
      <c r="F47" s="83"/>
      <c r="G47" s="83"/>
      <c r="H47" s="83"/>
      <c r="I47" s="69"/>
      <c r="J47" s="69"/>
      <c r="K47" s="70"/>
      <c r="L47" s="70"/>
      <c r="M47" s="71"/>
      <c r="N47" s="39"/>
    </row>
    <row r="48" spans="1:14" s="54" customFormat="1" ht="28.5" customHeight="1" x14ac:dyDescent="0.25">
      <c r="A48" s="72">
        <v>32</v>
      </c>
      <c r="B48" s="74">
        <v>1000</v>
      </c>
      <c r="C48" s="75" t="s">
        <v>273</v>
      </c>
      <c r="D48" s="82" t="s">
        <v>308</v>
      </c>
      <c r="E48" s="83"/>
      <c r="F48" s="83"/>
      <c r="G48" s="83"/>
      <c r="H48" s="83"/>
      <c r="I48" s="69"/>
      <c r="J48" s="69"/>
      <c r="K48" s="70"/>
      <c r="L48" s="70"/>
      <c r="M48" s="71"/>
      <c r="N48" s="39"/>
    </row>
    <row r="49" spans="1:14" s="54" customFormat="1" ht="27.75" customHeight="1" x14ac:dyDescent="0.25">
      <c r="A49" s="72">
        <v>33</v>
      </c>
      <c r="B49" s="74">
        <v>1000</v>
      </c>
      <c r="C49" s="75" t="s">
        <v>273</v>
      </c>
      <c r="D49" s="82" t="s">
        <v>309</v>
      </c>
      <c r="E49" s="83"/>
      <c r="F49" s="83"/>
      <c r="G49" s="83"/>
      <c r="H49" s="83"/>
      <c r="I49" s="69"/>
      <c r="J49" s="69"/>
      <c r="K49" s="70"/>
      <c r="L49" s="70"/>
      <c r="M49" s="71"/>
      <c r="N49" s="39"/>
    </row>
    <row r="50" spans="1:14" s="54" customFormat="1" ht="27.75" customHeight="1" x14ac:dyDescent="0.25">
      <c r="A50" s="72">
        <v>34</v>
      </c>
      <c r="B50" s="74">
        <v>1000</v>
      </c>
      <c r="C50" s="75" t="s">
        <v>273</v>
      </c>
      <c r="D50" s="82" t="s">
        <v>310</v>
      </c>
      <c r="E50" s="83"/>
      <c r="F50" s="83"/>
      <c r="G50" s="83"/>
      <c r="H50" s="83"/>
      <c r="I50" s="69"/>
      <c r="J50" s="69"/>
      <c r="K50" s="70"/>
      <c r="L50" s="70"/>
      <c r="M50" s="71"/>
      <c r="N50" s="39"/>
    </row>
    <row r="51" spans="1:14" s="54" customFormat="1" ht="27" customHeight="1" x14ac:dyDescent="0.25">
      <c r="A51" s="72">
        <v>35</v>
      </c>
      <c r="B51" s="74">
        <v>200</v>
      </c>
      <c r="C51" s="75" t="s">
        <v>273</v>
      </c>
      <c r="D51" s="82" t="s">
        <v>311</v>
      </c>
      <c r="E51" s="83"/>
      <c r="F51" s="83"/>
      <c r="G51" s="83"/>
      <c r="H51" s="83"/>
      <c r="I51" s="69"/>
      <c r="J51" s="69"/>
      <c r="K51" s="70"/>
      <c r="L51" s="70"/>
      <c r="M51" s="71"/>
      <c r="N51" s="39"/>
    </row>
    <row r="52" spans="1:14" s="54" customFormat="1" ht="39" customHeight="1" x14ac:dyDescent="0.25">
      <c r="A52" s="72">
        <v>36</v>
      </c>
      <c r="B52" s="74">
        <v>12</v>
      </c>
      <c r="C52" s="75" t="s">
        <v>273</v>
      </c>
      <c r="D52" s="82" t="s">
        <v>312</v>
      </c>
      <c r="E52" s="83"/>
      <c r="F52" s="83"/>
      <c r="G52" s="83"/>
      <c r="H52" s="83"/>
      <c r="I52" s="69"/>
      <c r="J52" s="69"/>
      <c r="K52" s="70"/>
      <c r="L52" s="70"/>
      <c r="M52" s="71"/>
      <c r="N52" s="39"/>
    </row>
    <row r="53" spans="1:14" s="54" customFormat="1" ht="39" customHeight="1" x14ac:dyDescent="0.25">
      <c r="A53" s="72">
        <v>37</v>
      </c>
      <c r="B53" s="74">
        <v>12</v>
      </c>
      <c r="C53" s="75" t="s">
        <v>273</v>
      </c>
      <c r="D53" s="82" t="s">
        <v>313</v>
      </c>
      <c r="E53" s="83"/>
      <c r="F53" s="83"/>
      <c r="G53" s="83"/>
      <c r="H53" s="83"/>
      <c r="I53" s="69"/>
      <c r="J53" s="69"/>
      <c r="K53" s="70"/>
      <c r="L53" s="70"/>
      <c r="M53" s="71"/>
      <c r="N53" s="39"/>
    </row>
    <row r="54" spans="1:14" s="54" customFormat="1" ht="39" customHeight="1" x14ac:dyDescent="0.25">
      <c r="A54" s="72">
        <v>38</v>
      </c>
      <c r="B54" s="74">
        <v>12</v>
      </c>
      <c r="C54" s="75" t="s">
        <v>273</v>
      </c>
      <c r="D54" s="82" t="s">
        <v>314</v>
      </c>
      <c r="E54" s="83"/>
      <c r="F54" s="83"/>
      <c r="G54" s="83"/>
      <c r="H54" s="83"/>
      <c r="I54" s="69"/>
      <c r="J54" s="69"/>
      <c r="K54" s="70"/>
      <c r="L54" s="70"/>
      <c r="M54" s="71"/>
      <c r="N54" s="39"/>
    </row>
    <row r="55" spans="1:14" s="54" customFormat="1" ht="39" customHeight="1" x14ac:dyDescent="0.25">
      <c r="A55" s="72">
        <v>39</v>
      </c>
      <c r="B55" s="74">
        <v>20</v>
      </c>
      <c r="C55" s="75" t="s">
        <v>273</v>
      </c>
      <c r="D55" s="82" t="s">
        <v>315</v>
      </c>
      <c r="E55" s="83"/>
      <c r="F55" s="83"/>
      <c r="G55" s="83"/>
      <c r="H55" s="83"/>
      <c r="I55" s="69"/>
      <c r="J55" s="69"/>
      <c r="K55" s="70"/>
      <c r="L55" s="70"/>
      <c r="M55" s="71"/>
      <c r="N55" s="39"/>
    </row>
    <row r="56" spans="1:14" s="54" customFormat="1" ht="39" customHeight="1" x14ac:dyDescent="0.25">
      <c r="A56" s="72">
        <v>40</v>
      </c>
      <c r="B56" s="74">
        <v>2</v>
      </c>
      <c r="C56" s="75" t="s">
        <v>273</v>
      </c>
      <c r="D56" s="82" t="s">
        <v>316</v>
      </c>
      <c r="E56" s="83"/>
      <c r="F56" s="83"/>
      <c r="G56" s="83"/>
      <c r="H56" s="83"/>
      <c r="I56" s="69"/>
      <c r="J56" s="69"/>
      <c r="K56" s="70"/>
      <c r="L56" s="70"/>
      <c r="M56" s="71"/>
      <c r="N56" s="39"/>
    </row>
    <row r="57" spans="1:14" s="54" customFormat="1" ht="52.5" customHeight="1" x14ac:dyDescent="0.25">
      <c r="A57" s="72">
        <v>41</v>
      </c>
      <c r="B57" s="74">
        <v>12</v>
      </c>
      <c r="C57" s="75" t="s">
        <v>273</v>
      </c>
      <c r="D57" s="82" t="s">
        <v>279</v>
      </c>
      <c r="E57" s="83"/>
      <c r="F57" s="83"/>
      <c r="G57" s="83"/>
      <c r="H57" s="83"/>
      <c r="I57" s="69"/>
      <c r="J57" s="69"/>
      <c r="K57" s="70"/>
      <c r="L57" s="70"/>
      <c r="M57" s="71"/>
      <c r="N57" s="39"/>
    </row>
    <row r="58" spans="1:14" s="54" customFormat="1" ht="39" customHeight="1" x14ac:dyDescent="0.25">
      <c r="A58" s="72">
        <v>42</v>
      </c>
      <c r="B58" s="74">
        <v>12</v>
      </c>
      <c r="C58" s="75" t="s">
        <v>273</v>
      </c>
      <c r="D58" s="82" t="s">
        <v>280</v>
      </c>
      <c r="E58" s="83"/>
      <c r="F58" s="83"/>
      <c r="G58" s="83"/>
      <c r="H58" s="83"/>
      <c r="I58" s="69"/>
      <c r="J58" s="69"/>
      <c r="K58" s="70"/>
      <c r="L58" s="70"/>
      <c r="M58" s="71"/>
      <c r="N58" s="39"/>
    </row>
    <row r="59" spans="1:14" s="54" customFormat="1" ht="39" customHeight="1" x14ac:dyDescent="0.25">
      <c r="A59" s="72">
        <v>43</v>
      </c>
      <c r="B59" s="74">
        <v>12</v>
      </c>
      <c r="C59" s="75" t="s">
        <v>273</v>
      </c>
      <c r="D59" s="82" t="s">
        <v>281</v>
      </c>
      <c r="E59" s="83"/>
      <c r="F59" s="83"/>
      <c r="G59" s="83"/>
      <c r="H59" s="83"/>
      <c r="I59" s="69"/>
      <c r="J59" s="69"/>
      <c r="K59" s="70"/>
      <c r="L59" s="70"/>
      <c r="M59" s="71"/>
      <c r="N59" s="39"/>
    </row>
    <row r="60" spans="1:14" s="54" customFormat="1" ht="39" customHeight="1" x14ac:dyDescent="0.25">
      <c r="A60" s="72">
        <v>44</v>
      </c>
      <c r="B60" s="74">
        <v>12</v>
      </c>
      <c r="C60" s="75" t="s">
        <v>273</v>
      </c>
      <c r="D60" s="82" t="s">
        <v>282</v>
      </c>
      <c r="E60" s="83"/>
      <c r="F60" s="83"/>
      <c r="G60" s="83"/>
      <c r="H60" s="83"/>
      <c r="I60" s="69"/>
      <c r="J60" s="69"/>
      <c r="K60" s="70"/>
      <c r="L60" s="70"/>
      <c r="M60" s="71"/>
      <c r="N60" s="39"/>
    </row>
    <row r="61" spans="1:14" s="54" customFormat="1" ht="27" customHeight="1" x14ac:dyDescent="0.25">
      <c r="A61" s="72">
        <v>45</v>
      </c>
      <c r="B61" s="74">
        <v>100</v>
      </c>
      <c r="C61" s="75" t="s">
        <v>273</v>
      </c>
      <c r="D61" s="82" t="s">
        <v>317</v>
      </c>
      <c r="E61" s="83"/>
      <c r="F61" s="83"/>
      <c r="G61" s="83"/>
      <c r="H61" s="83"/>
      <c r="I61" s="69"/>
      <c r="J61" s="69"/>
      <c r="K61" s="70"/>
      <c r="L61" s="70"/>
      <c r="M61" s="71"/>
      <c r="N61" s="39"/>
    </row>
    <row r="62" spans="1:14" s="54" customFormat="1" ht="29.25" customHeight="1" x14ac:dyDescent="0.25">
      <c r="A62" s="72">
        <v>46</v>
      </c>
      <c r="B62" s="74">
        <v>100</v>
      </c>
      <c r="C62" s="75" t="s">
        <v>273</v>
      </c>
      <c r="D62" s="82" t="s">
        <v>318</v>
      </c>
      <c r="E62" s="83"/>
      <c r="F62" s="83"/>
      <c r="G62" s="83"/>
      <c r="H62" s="83"/>
      <c r="I62" s="69"/>
      <c r="J62" s="69"/>
      <c r="K62" s="70"/>
      <c r="L62" s="70"/>
      <c r="M62" s="71"/>
      <c r="N62" s="39"/>
    </row>
    <row r="63" spans="1:14" s="54" customFormat="1" ht="39" customHeight="1" x14ac:dyDescent="0.25">
      <c r="A63" s="72">
        <v>47</v>
      </c>
      <c r="B63" s="74">
        <v>2</v>
      </c>
      <c r="C63" s="75" t="s">
        <v>273</v>
      </c>
      <c r="D63" s="82" t="s">
        <v>319</v>
      </c>
      <c r="E63" s="83"/>
      <c r="F63" s="83"/>
      <c r="G63" s="83"/>
      <c r="H63" s="83"/>
      <c r="I63" s="69"/>
      <c r="J63" s="69"/>
      <c r="K63" s="70"/>
      <c r="L63" s="70"/>
      <c r="M63" s="71"/>
      <c r="N63" s="39"/>
    </row>
    <row r="64" spans="1:14" s="54" customFormat="1" ht="27" customHeight="1" x14ac:dyDescent="0.25">
      <c r="A64" s="72">
        <v>48</v>
      </c>
      <c r="B64" s="74">
        <v>24</v>
      </c>
      <c r="C64" s="75" t="s">
        <v>273</v>
      </c>
      <c r="D64" s="82" t="s">
        <v>320</v>
      </c>
      <c r="E64" s="83"/>
      <c r="F64" s="83"/>
      <c r="G64" s="83"/>
      <c r="H64" s="83"/>
      <c r="I64" s="69"/>
      <c r="J64" s="69"/>
      <c r="K64" s="70"/>
      <c r="L64" s="70"/>
      <c r="M64" s="71"/>
      <c r="N64" s="39"/>
    </row>
    <row r="65" spans="1:14" s="54" customFormat="1" ht="27" customHeight="1" x14ac:dyDescent="0.25">
      <c r="A65" s="72">
        <v>49</v>
      </c>
      <c r="B65" s="74">
        <v>12</v>
      </c>
      <c r="C65" s="75" t="s">
        <v>273</v>
      </c>
      <c r="D65" s="82" t="s">
        <v>321</v>
      </c>
      <c r="E65" s="83"/>
      <c r="F65" s="83"/>
      <c r="G65" s="83"/>
      <c r="H65" s="83"/>
      <c r="I65" s="69"/>
      <c r="J65" s="69"/>
      <c r="K65" s="70"/>
      <c r="L65" s="70"/>
      <c r="M65" s="71"/>
      <c r="N65" s="39"/>
    </row>
    <row r="66" spans="1:14" s="54" customFormat="1" ht="27" customHeight="1" x14ac:dyDescent="0.25">
      <c r="A66" s="72">
        <v>50</v>
      </c>
      <c r="B66" s="74">
        <v>12</v>
      </c>
      <c r="C66" s="75" t="s">
        <v>273</v>
      </c>
      <c r="D66" s="82" t="s">
        <v>322</v>
      </c>
      <c r="E66" s="83"/>
      <c r="F66" s="83"/>
      <c r="G66" s="83"/>
      <c r="H66" s="83"/>
      <c r="I66" s="69"/>
      <c r="J66" s="69"/>
      <c r="K66" s="70"/>
      <c r="L66" s="70"/>
      <c r="M66" s="71"/>
      <c r="N66" s="39"/>
    </row>
    <row r="67" spans="1:14" s="54" customFormat="1" ht="27" customHeight="1" x14ac:dyDescent="0.25">
      <c r="A67" s="72">
        <v>51</v>
      </c>
      <c r="B67" s="74">
        <v>12</v>
      </c>
      <c r="C67" s="75" t="s">
        <v>273</v>
      </c>
      <c r="D67" s="82" t="s">
        <v>323</v>
      </c>
      <c r="E67" s="83"/>
      <c r="F67" s="83"/>
      <c r="G67" s="83"/>
      <c r="H67" s="83"/>
      <c r="I67" s="69"/>
      <c r="J67" s="69"/>
      <c r="K67" s="70"/>
      <c r="L67" s="70"/>
      <c r="M67" s="71"/>
      <c r="N67" s="39"/>
    </row>
    <row r="68" spans="1:14" s="54" customFormat="1" ht="27" customHeight="1" x14ac:dyDescent="0.25">
      <c r="A68" s="72">
        <v>52</v>
      </c>
      <c r="B68" s="74">
        <v>12</v>
      </c>
      <c r="C68" s="75" t="s">
        <v>273</v>
      </c>
      <c r="D68" s="82" t="s">
        <v>324</v>
      </c>
      <c r="E68" s="83"/>
      <c r="F68" s="83"/>
      <c r="G68" s="83"/>
      <c r="H68" s="83"/>
      <c r="I68" s="69"/>
      <c r="J68" s="69"/>
      <c r="K68" s="70"/>
      <c r="L68" s="70"/>
      <c r="M68" s="71"/>
      <c r="N68" s="39"/>
    </row>
    <row r="69" spans="1:14" s="54" customFormat="1" ht="27" customHeight="1" x14ac:dyDescent="0.25">
      <c r="A69" s="72">
        <v>53</v>
      </c>
      <c r="B69" s="74">
        <v>12</v>
      </c>
      <c r="C69" s="75" t="s">
        <v>273</v>
      </c>
      <c r="D69" s="82" t="s">
        <v>325</v>
      </c>
      <c r="E69" s="83"/>
      <c r="F69" s="83"/>
      <c r="G69" s="83"/>
      <c r="H69" s="83"/>
      <c r="I69" s="69"/>
      <c r="J69" s="69"/>
      <c r="K69" s="70"/>
      <c r="L69" s="70"/>
      <c r="M69" s="71"/>
      <c r="N69" s="39"/>
    </row>
    <row r="70" spans="1:14" s="54" customFormat="1" ht="27" customHeight="1" x14ac:dyDescent="0.25">
      <c r="A70" s="72">
        <v>54</v>
      </c>
      <c r="B70" s="74">
        <v>12</v>
      </c>
      <c r="C70" s="75" t="s">
        <v>273</v>
      </c>
      <c r="D70" s="82" t="s">
        <v>331</v>
      </c>
      <c r="E70" s="83"/>
      <c r="F70" s="83"/>
      <c r="G70" s="83"/>
      <c r="H70" s="83"/>
      <c r="I70" s="69"/>
      <c r="J70" s="69"/>
      <c r="K70" s="70"/>
      <c r="L70" s="70"/>
      <c r="M70" s="71"/>
      <c r="N70" s="39"/>
    </row>
    <row r="71" spans="1:14" s="54" customFormat="1" ht="27" customHeight="1" x14ac:dyDescent="0.25">
      <c r="A71" s="72">
        <v>55</v>
      </c>
      <c r="B71" s="74">
        <v>12</v>
      </c>
      <c r="C71" s="75" t="s">
        <v>273</v>
      </c>
      <c r="D71" s="82" t="s">
        <v>326</v>
      </c>
      <c r="E71" s="83"/>
      <c r="F71" s="83"/>
      <c r="G71" s="83"/>
      <c r="H71" s="83"/>
      <c r="I71" s="69"/>
      <c r="J71" s="69"/>
      <c r="K71" s="70"/>
      <c r="L71" s="70"/>
      <c r="M71" s="71"/>
      <c r="N71" s="39"/>
    </row>
    <row r="72" spans="1:14" s="54" customFormat="1" ht="27" customHeight="1" x14ac:dyDescent="0.25">
      <c r="A72" s="72">
        <v>56</v>
      </c>
      <c r="B72" s="74">
        <v>12</v>
      </c>
      <c r="C72" s="75" t="s">
        <v>273</v>
      </c>
      <c r="D72" s="82" t="s">
        <v>327</v>
      </c>
      <c r="E72" s="83"/>
      <c r="F72" s="83"/>
      <c r="G72" s="83"/>
      <c r="H72" s="83"/>
      <c r="I72" s="69"/>
      <c r="J72" s="69"/>
      <c r="K72" s="70"/>
      <c r="L72" s="70"/>
      <c r="M72" s="71"/>
      <c r="N72" s="39"/>
    </row>
    <row r="73" spans="1:14" s="54" customFormat="1" ht="27" customHeight="1" x14ac:dyDescent="0.25">
      <c r="A73" s="72">
        <v>57</v>
      </c>
      <c r="B73" s="74">
        <v>12</v>
      </c>
      <c r="C73" s="75" t="s">
        <v>273</v>
      </c>
      <c r="D73" s="82" t="s">
        <v>328</v>
      </c>
      <c r="E73" s="83"/>
      <c r="F73" s="83"/>
      <c r="G73" s="83"/>
      <c r="H73" s="83"/>
      <c r="I73" s="69"/>
      <c r="J73" s="69"/>
      <c r="K73" s="70"/>
      <c r="L73" s="70"/>
      <c r="M73" s="71"/>
      <c r="N73" s="39"/>
    </row>
    <row r="74" spans="1:14" s="54" customFormat="1" ht="27" customHeight="1" x14ac:dyDescent="0.25">
      <c r="A74" s="72">
        <v>58</v>
      </c>
      <c r="B74" s="74">
        <v>12</v>
      </c>
      <c r="C74" s="75" t="s">
        <v>273</v>
      </c>
      <c r="D74" s="82" t="s">
        <v>329</v>
      </c>
      <c r="E74" s="83"/>
      <c r="F74" s="83"/>
      <c r="G74" s="83"/>
      <c r="H74" s="83"/>
      <c r="I74" s="69"/>
      <c r="J74" s="69"/>
      <c r="K74" s="70"/>
      <c r="L74" s="70"/>
      <c r="M74" s="71"/>
      <c r="N74" s="39"/>
    </row>
    <row r="75" spans="1:14" s="54" customFormat="1" ht="63" customHeight="1" x14ac:dyDescent="0.25">
      <c r="A75" s="72">
        <v>59</v>
      </c>
      <c r="B75" s="74">
        <v>12</v>
      </c>
      <c r="C75" s="75" t="s">
        <v>273</v>
      </c>
      <c r="D75" s="82" t="s">
        <v>330</v>
      </c>
      <c r="E75" s="83"/>
      <c r="F75" s="83"/>
      <c r="G75" s="83"/>
      <c r="H75" s="83"/>
      <c r="I75" s="69"/>
      <c r="J75" s="69"/>
      <c r="K75" s="70"/>
      <c r="L75" s="70"/>
      <c r="M75" s="71"/>
      <c r="N75" s="39"/>
    </row>
    <row r="76" spans="1:14" s="54" customFormat="1" ht="63" customHeight="1" x14ac:dyDescent="0.25">
      <c r="A76" s="72">
        <v>60</v>
      </c>
      <c r="B76" s="74">
        <v>12</v>
      </c>
      <c r="C76" s="75" t="s">
        <v>273</v>
      </c>
      <c r="D76" s="82" t="s">
        <v>340</v>
      </c>
      <c r="E76" s="83"/>
      <c r="F76" s="83"/>
      <c r="G76" s="83"/>
      <c r="H76" s="83"/>
      <c r="I76" s="69"/>
      <c r="J76" s="69"/>
      <c r="K76" s="70"/>
      <c r="L76" s="70"/>
      <c r="M76" s="71"/>
      <c r="N76" s="39"/>
    </row>
    <row r="77" spans="1:14" s="54" customFormat="1" ht="63" customHeight="1" x14ac:dyDescent="0.25">
      <c r="A77" s="72">
        <v>61</v>
      </c>
      <c r="B77" s="74">
        <v>12</v>
      </c>
      <c r="C77" s="75" t="s">
        <v>273</v>
      </c>
      <c r="D77" s="82" t="s">
        <v>332</v>
      </c>
      <c r="E77" s="83"/>
      <c r="F77" s="83"/>
      <c r="G77" s="83"/>
      <c r="H77" s="83"/>
      <c r="I77" s="69"/>
      <c r="J77" s="69"/>
      <c r="K77" s="70"/>
      <c r="L77" s="70"/>
      <c r="M77" s="71"/>
      <c r="N77" s="39"/>
    </row>
    <row r="78" spans="1:14" s="54" customFormat="1" ht="65.25" customHeight="1" x14ac:dyDescent="0.25">
      <c r="A78" s="72">
        <v>62</v>
      </c>
      <c r="B78" s="74">
        <v>12</v>
      </c>
      <c r="C78" s="75" t="s">
        <v>273</v>
      </c>
      <c r="D78" s="82" t="s">
        <v>333</v>
      </c>
      <c r="E78" s="83"/>
      <c r="F78" s="83"/>
      <c r="G78" s="83"/>
      <c r="H78" s="83"/>
      <c r="I78" s="69"/>
      <c r="J78" s="69"/>
      <c r="K78" s="70"/>
      <c r="L78" s="70"/>
      <c r="M78" s="71"/>
      <c r="N78" s="39"/>
    </row>
    <row r="79" spans="1:14" s="54" customFormat="1" ht="66" customHeight="1" x14ac:dyDescent="0.25">
      <c r="A79" s="72">
        <v>63</v>
      </c>
      <c r="B79" s="74">
        <v>12</v>
      </c>
      <c r="C79" s="75" t="s">
        <v>273</v>
      </c>
      <c r="D79" s="82" t="s">
        <v>342</v>
      </c>
      <c r="E79" s="83"/>
      <c r="F79" s="83"/>
      <c r="G79" s="83"/>
      <c r="H79" s="83"/>
      <c r="I79" s="69"/>
      <c r="J79" s="69"/>
      <c r="K79" s="70"/>
      <c r="L79" s="70"/>
      <c r="M79" s="71"/>
      <c r="N79" s="39"/>
    </row>
    <row r="80" spans="1:14" s="54" customFormat="1" ht="65.25" customHeight="1" x14ac:dyDescent="0.25">
      <c r="A80" s="72">
        <v>64</v>
      </c>
      <c r="B80" s="74">
        <v>12</v>
      </c>
      <c r="C80" s="75" t="s">
        <v>273</v>
      </c>
      <c r="D80" s="82" t="s">
        <v>334</v>
      </c>
      <c r="E80" s="83"/>
      <c r="F80" s="83"/>
      <c r="G80" s="83"/>
      <c r="H80" s="83"/>
      <c r="I80" s="69"/>
      <c r="J80" s="69"/>
      <c r="K80" s="70"/>
      <c r="L80" s="70"/>
      <c r="M80" s="71"/>
      <c r="N80" s="39"/>
    </row>
    <row r="81" spans="1:14" s="54" customFormat="1" ht="65.25" customHeight="1" x14ac:dyDescent="0.25">
      <c r="A81" s="72">
        <v>65</v>
      </c>
      <c r="B81" s="74">
        <v>4</v>
      </c>
      <c r="C81" s="75" t="s">
        <v>273</v>
      </c>
      <c r="D81" s="82" t="s">
        <v>335</v>
      </c>
      <c r="E81" s="83"/>
      <c r="F81" s="83"/>
      <c r="G81" s="83"/>
      <c r="H81" s="83"/>
      <c r="I81" s="69"/>
      <c r="J81" s="69"/>
      <c r="K81" s="70"/>
      <c r="L81" s="70"/>
      <c r="M81" s="71"/>
      <c r="N81" s="39"/>
    </row>
    <row r="82" spans="1:14" s="54" customFormat="1" ht="139.5" customHeight="1" x14ac:dyDescent="0.25">
      <c r="A82" s="72">
        <v>66</v>
      </c>
      <c r="B82" s="74">
        <v>2</v>
      </c>
      <c r="C82" s="75" t="s">
        <v>273</v>
      </c>
      <c r="D82" s="82" t="s">
        <v>341</v>
      </c>
      <c r="E82" s="83"/>
      <c r="F82" s="83"/>
      <c r="G82" s="83"/>
      <c r="H82" s="83"/>
      <c r="I82" s="69"/>
      <c r="J82" s="69"/>
      <c r="K82" s="70"/>
      <c r="L82" s="70"/>
      <c r="M82" s="71"/>
      <c r="N82" s="39"/>
    </row>
    <row r="83" spans="1:14" s="54" customFormat="1" ht="27" customHeight="1" x14ac:dyDescent="0.25">
      <c r="A83" s="72">
        <v>67</v>
      </c>
      <c r="B83" s="74">
        <v>30</v>
      </c>
      <c r="C83" s="75" t="s">
        <v>273</v>
      </c>
      <c r="D83" s="82" t="s">
        <v>336</v>
      </c>
      <c r="E83" s="83"/>
      <c r="F83" s="83"/>
      <c r="G83" s="83"/>
      <c r="H83" s="83"/>
      <c r="I83" s="69"/>
      <c r="J83" s="69"/>
      <c r="K83" s="70"/>
      <c r="L83" s="70"/>
      <c r="M83" s="71"/>
      <c r="N83" s="39"/>
    </row>
    <row r="84" spans="1:14" s="54" customFormat="1" ht="54" customHeight="1" x14ac:dyDescent="0.25">
      <c r="A84" s="72">
        <v>68</v>
      </c>
      <c r="B84" s="74">
        <v>100</v>
      </c>
      <c r="C84" s="75" t="s">
        <v>273</v>
      </c>
      <c r="D84" s="82" t="s">
        <v>337</v>
      </c>
      <c r="E84" s="83"/>
      <c r="F84" s="83"/>
      <c r="G84" s="83"/>
      <c r="H84" s="83"/>
      <c r="I84" s="69"/>
      <c r="J84" s="69"/>
      <c r="K84" s="70"/>
      <c r="L84" s="70"/>
      <c r="M84" s="71"/>
      <c r="N84" s="39"/>
    </row>
    <row r="85" spans="1:14" ht="15.75" customHeight="1" thickBot="1" x14ac:dyDescent="0.3">
      <c r="A85" s="41"/>
      <c r="B85" s="41"/>
      <c r="C85" s="41"/>
      <c r="D85" s="41"/>
      <c r="E85" s="55"/>
      <c r="F85" s="55"/>
      <c r="G85" s="55"/>
      <c r="H85" s="55"/>
      <c r="I85" s="55"/>
      <c r="J85" s="55"/>
      <c r="K85" s="55"/>
      <c r="L85" s="42" t="s">
        <v>255</v>
      </c>
      <c r="M85" s="56"/>
      <c r="N85" s="57"/>
    </row>
    <row r="86" spans="1:14" ht="15.75" customHeight="1" thickBot="1" x14ac:dyDescent="0.3">
      <c r="A86" s="41"/>
      <c r="B86" s="41"/>
      <c r="C86" s="41"/>
      <c r="D86" s="41"/>
      <c r="E86" s="55"/>
      <c r="F86" s="55"/>
      <c r="G86" s="55"/>
      <c r="H86" s="55"/>
      <c r="I86" s="55"/>
      <c r="J86" s="55"/>
      <c r="K86" s="55"/>
      <c r="L86" s="64"/>
      <c r="M86" s="65"/>
      <c r="N86" s="57"/>
    </row>
    <row r="87" spans="1:14" ht="15.75" customHeight="1" x14ac:dyDescent="0.25">
      <c r="A87" s="87" t="s">
        <v>268</v>
      </c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9"/>
      <c r="N87" s="57"/>
    </row>
    <row r="88" spans="1:14" ht="17.25" customHeight="1" thickBot="1" x14ac:dyDescent="0.25">
      <c r="A88" s="90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2"/>
    </row>
    <row r="89" spans="1:14" ht="33" customHeight="1" x14ac:dyDescent="0.25">
      <c r="A89" s="96" t="s">
        <v>265</v>
      </c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</row>
    <row r="90" spans="1:14" s="58" customFormat="1" ht="15.75" customHeight="1" x14ac:dyDescent="0.25">
      <c r="A90" s="41" t="s">
        <v>250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</row>
    <row r="91" spans="1:14" s="58" customFormat="1" ht="15.75" x14ac:dyDescent="0.2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</row>
    <row r="92" spans="1:14" s="58" customFormat="1" ht="16.5" thickBot="1" x14ac:dyDescent="0.3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</row>
    <row r="93" spans="1:14" ht="21" customHeight="1" thickBot="1" x14ac:dyDescent="0.3">
      <c r="A93" s="93" t="s">
        <v>251</v>
      </c>
      <c r="B93" s="94"/>
      <c r="C93" s="95"/>
      <c r="D93" s="79"/>
      <c r="E93" s="80"/>
      <c r="F93" s="80"/>
      <c r="G93" s="80"/>
      <c r="H93" s="80"/>
      <c r="I93" s="80"/>
      <c r="J93" s="80"/>
      <c r="K93" s="80"/>
      <c r="L93" s="80"/>
      <c r="M93" s="81"/>
    </row>
    <row r="94" spans="1:14" ht="21" customHeight="1" thickBot="1" x14ac:dyDescent="0.3">
      <c r="A94" s="93" t="s">
        <v>252</v>
      </c>
      <c r="B94" s="94"/>
      <c r="C94" s="95"/>
      <c r="D94" s="79"/>
      <c r="E94" s="80"/>
      <c r="F94" s="80"/>
      <c r="G94" s="80"/>
      <c r="H94" s="80"/>
      <c r="I94" s="80"/>
      <c r="J94" s="80"/>
      <c r="K94" s="80"/>
      <c r="L94" s="80"/>
      <c r="M94" s="81"/>
    </row>
    <row r="95" spans="1:14" ht="21" customHeight="1" thickBot="1" x14ac:dyDescent="0.3">
      <c r="A95" s="93" t="s">
        <v>259</v>
      </c>
      <c r="B95" s="94"/>
      <c r="C95" s="95"/>
      <c r="D95" s="79"/>
      <c r="E95" s="80"/>
      <c r="F95" s="80"/>
      <c r="G95" s="80"/>
      <c r="H95" s="80"/>
      <c r="I95" s="80"/>
      <c r="J95" s="80"/>
      <c r="K95" s="80"/>
      <c r="L95" s="80"/>
      <c r="M95" s="81"/>
    </row>
    <row r="96" spans="1:14" ht="21" customHeight="1" thickBot="1" x14ac:dyDescent="0.3">
      <c r="A96" s="93" t="s">
        <v>258</v>
      </c>
      <c r="B96" s="94"/>
      <c r="C96" s="95"/>
      <c r="D96" s="79"/>
      <c r="E96" s="80"/>
      <c r="F96" s="80"/>
      <c r="G96" s="80"/>
      <c r="H96" s="80"/>
      <c r="I96" s="80"/>
      <c r="J96" s="80"/>
      <c r="K96" s="80"/>
      <c r="L96" s="80"/>
      <c r="M96" s="81"/>
    </row>
    <row r="97" spans="1:13" ht="30" customHeight="1" thickBot="1" x14ac:dyDescent="0.3">
      <c r="A97" s="109" t="s">
        <v>257</v>
      </c>
      <c r="B97" s="110"/>
      <c r="C97" s="111"/>
      <c r="D97" s="100"/>
      <c r="E97" s="101"/>
      <c r="F97" s="101"/>
      <c r="G97" s="101"/>
      <c r="H97" s="101"/>
      <c r="I97" s="101"/>
      <c r="J97" s="101"/>
      <c r="K97" s="101"/>
      <c r="L97" s="101"/>
      <c r="M97" s="102"/>
    </row>
    <row r="98" spans="1:13" ht="14.25" customHeight="1" x14ac:dyDescent="0.2">
      <c r="A98" s="100"/>
      <c r="B98" s="101"/>
      <c r="C98" s="101"/>
      <c r="D98" s="101"/>
      <c r="E98" s="101"/>
      <c r="F98" s="101"/>
      <c r="G98" s="102"/>
      <c r="H98" s="100"/>
      <c r="I98" s="101"/>
      <c r="J98" s="101"/>
      <c r="K98" s="101"/>
      <c r="L98" s="101"/>
      <c r="M98" s="102"/>
    </row>
    <row r="99" spans="1:13" ht="14.25" customHeight="1" x14ac:dyDescent="0.2">
      <c r="A99" s="103"/>
      <c r="B99" s="104"/>
      <c r="C99" s="104"/>
      <c r="D99" s="104"/>
      <c r="E99" s="104"/>
      <c r="F99" s="104"/>
      <c r="G99" s="105"/>
      <c r="H99" s="103"/>
      <c r="I99" s="104"/>
      <c r="J99" s="104"/>
      <c r="K99" s="104"/>
      <c r="L99" s="104"/>
      <c r="M99" s="105"/>
    </row>
    <row r="100" spans="1:13" ht="14.25" customHeight="1" x14ac:dyDescent="0.2">
      <c r="A100" s="103"/>
      <c r="B100" s="104"/>
      <c r="C100" s="104"/>
      <c r="D100" s="104"/>
      <c r="E100" s="104"/>
      <c r="F100" s="104"/>
      <c r="G100" s="105"/>
      <c r="H100" s="103"/>
      <c r="I100" s="104"/>
      <c r="J100" s="104"/>
      <c r="K100" s="104"/>
      <c r="L100" s="104"/>
      <c r="M100" s="105"/>
    </row>
    <row r="101" spans="1:13" ht="15.75" customHeight="1" x14ac:dyDescent="0.2">
      <c r="A101" s="103"/>
      <c r="B101" s="104"/>
      <c r="C101" s="104"/>
      <c r="D101" s="104"/>
      <c r="E101" s="104"/>
      <c r="F101" s="104"/>
      <c r="G101" s="105"/>
      <c r="H101" s="103"/>
      <c r="I101" s="104"/>
      <c r="J101" s="104"/>
      <c r="K101" s="104"/>
      <c r="L101" s="104"/>
      <c r="M101" s="105"/>
    </row>
    <row r="102" spans="1:13" ht="14.25" customHeight="1" x14ac:dyDescent="0.2">
      <c r="A102" s="103"/>
      <c r="B102" s="104"/>
      <c r="C102" s="104"/>
      <c r="D102" s="104"/>
      <c r="E102" s="104"/>
      <c r="F102" s="104"/>
      <c r="G102" s="105"/>
      <c r="H102" s="103"/>
      <c r="I102" s="104"/>
      <c r="J102" s="104"/>
      <c r="K102" s="104"/>
      <c r="L102" s="104"/>
      <c r="M102" s="105"/>
    </row>
    <row r="103" spans="1:13" ht="15.75" customHeight="1" thickBot="1" x14ac:dyDescent="0.25">
      <c r="A103" s="106"/>
      <c r="B103" s="107"/>
      <c r="C103" s="107"/>
      <c r="D103" s="107"/>
      <c r="E103" s="107"/>
      <c r="F103" s="107"/>
      <c r="G103" s="108"/>
      <c r="H103" s="106"/>
      <c r="I103" s="107"/>
      <c r="J103" s="107"/>
      <c r="K103" s="107"/>
      <c r="L103" s="107"/>
      <c r="M103" s="108"/>
    </row>
    <row r="104" spans="1:13" ht="30" customHeight="1" thickBot="1" x14ac:dyDescent="0.25">
      <c r="A104" s="97" t="s">
        <v>256</v>
      </c>
      <c r="B104" s="98"/>
      <c r="C104" s="98"/>
      <c r="D104" s="98"/>
      <c r="E104" s="98"/>
      <c r="F104" s="98"/>
      <c r="G104" s="99"/>
      <c r="H104" s="97" t="s">
        <v>260</v>
      </c>
      <c r="I104" s="98"/>
      <c r="J104" s="98"/>
      <c r="K104" s="98"/>
      <c r="L104" s="98"/>
      <c r="M104" s="99"/>
    </row>
  </sheetData>
  <sheetProtection selectLockedCells="1"/>
  <dataConsolidate/>
  <mergeCells count="101">
    <mergeCell ref="D82:H82"/>
    <mergeCell ref="D84:H84"/>
    <mergeCell ref="D70:H70"/>
    <mergeCell ref="D72:H72"/>
    <mergeCell ref="D73:H73"/>
    <mergeCell ref="D74:H74"/>
    <mergeCell ref="D75:H75"/>
    <mergeCell ref="D76:H76"/>
    <mergeCell ref="D69:H69"/>
    <mergeCell ref="D78:H78"/>
    <mergeCell ref="D79:H79"/>
    <mergeCell ref="D80:H80"/>
    <mergeCell ref="D81:H81"/>
    <mergeCell ref="D66:H66"/>
    <mergeCell ref="D67:H67"/>
    <mergeCell ref="D68:H68"/>
    <mergeCell ref="D60:H60"/>
    <mergeCell ref="D61:H61"/>
    <mergeCell ref="D62:H62"/>
    <mergeCell ref="D63:H63"/>
    <mergeCell ref="D64:H64"/>
    <mergeCell ref="D54:H54"/>
    <mergeCell ref="D55:H55"/>
    <mergeCell ref="D56:H56"/>
    <mergeCell ref="D57:H57"/>
    <mergeCell ref="D58:H58"/>
    <mergeCell ref="D31:H31"/>
    <mergeCell ref="D32:H32"/>
    <mergeCell ref="D33:H33"/>
    <mergeCell ref="D34:H34"/>
    <mergeCell ref="D48:H48"/>
    <mergeCell ref="D49:H49"/>
    <mergeCell ref="D50:H50"/>
    <mergeCell ref="D51:H51"/>
    <mergeCell ref="D52:H52"/>
    <mergeCell ref="D42:H42"/>
    <mergeCell ref="D43:H43"/>
    <mergeCell ref="D44:H44"/>
    <mergeCell ref="D45:H45"/>
    <mergeCell ref="D46:H46"/>
    <mergeCell ref="D20:H20"/>
    <mergeCell ref="D21:H21"/>
    <mergeCell ref="D22:H22"/>
    <mergeCell ref="D24:H24"/>
    <mergeCell ref="D25:H25"/>
    <mergeCell ref="D26:H26"/>
    <mergeCell ref="D27:H27"/>
    <mergeCell ref="D28:H28"/>
    <mergeCell ref="D30:H30"/>
    <mergeCell ref="A9:C10"/>
    <mergeCell ref="A8:C8"/>
    <mergeCell ref="A7:C7"/>
    <mergeCell ref="D9:M10"/>
    <mergeCell ref="A6:C6"/>
    <mergeCell ref="D8:M8"/>
    <mergeCell ref="D7:M7"/>
    <mergeCell ref="A1:M1"/>
    <mergeCell ref="D4:J4"/>
    <mergeCell ref="D6:M6"/>
    <mergeCell ref="D5:M5"/>
    <mergeCell ref="L4:M4"/>
    <mergeCell ref="A3:M3"/>
    <mergeCell ref="A5:C5"/>
    <mergeCell ref="A4:C4"/>
    <mergeCell ref="D95:M95"/>
    <mergeCell ref="A95:C95"/>
    <mergeCell ref="A94:C94"/>
    <mergeCell ref="A93:C93"/>
    <mergeCell ref="A89:M89"/>
    <mergeCell ref="A104:G104"/>
    <mergeCell ref="H104:M104"/>
    <mergeCell ref="H98:M103"/>
    <mergeCell ref="A98:G103"/>
    <mergeCell ref="A96:C96"/>
    <mergeCell ref="D97:M97"/>
    <mergeCell ref="D96:M96"/>
    <mergeCell ref="A97:C97"/>
    <mergeCell ref="A13:M13"/>
    <mergeCell ref="D94:M94"/>
    <mergeCell ref="D93:M93"/>
    <mergeCell ref="D17:H17"/>
    <mergeCell ref="D16:H16"/>
    <mergeCell ref="A87:M88"/>
    <mergeCell ref="D23:H23"/>
    <mergeCell ref="D29:H29"/>
    <mergeCell ref="D35:H35"/>
    <mergeCell ref="D41:H41"/>
    <mergeCell ref="D47:H47"/>
    <mergeCell ref="D53:H53"/>
    <mergeCell ref="D59:H59"/>
    <mergeCell ref="D65:H65"/>
    <mergeCell ref="D71:H71"/>
    <mergeCell ref="D77:H77"/>
    <mergeCell ref="D36:H36"/>
    <mergeCell ref="D37:H37"/>
    <mergeCell ref="D38:H38"/>
    <mergeCell ref="D39:H39"/>
    <mergeCell ref="D40:H40"/>
    <mergeCell ref="D83:H83"/>
    <mergeCell ref="D18:H18"/>
    <mergeCell ref="D19:H19"/>
  </mergeCells>
  <dataValidations disablePrompts="1"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6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BIENES'!G89),CONCATENATE('PLANILLA COTIZACION BIENES'!#REF!," ",'PLANILLA COTIZACION BIENES'!#REF!),CONCATENATE('PLANILLA COTIZACION BIENES'!D89," ", 'PLANILLA COTIZACION BIENES'!G89))</f>
        <v>#REF!</v>
      </c>
      <c r="C3" t="str">
        <f>IF(ISBLANK('PLANILLA COTIZACION BIENES'!A13),"",'PLANILLA COTIZACION BIENES'!A13)</f>
        <v>ADQUISICIÓN INSUMOS DE FERRETERIA</v>
      </c>
      <c r="D3" t="e">
        <f>IF(ISBLANK('PLANILLA COTIZACION BIENES'!G89),CONCATENATE(DAY('PLANILLA COTIZACION BIENES'!#REF!)," de ",UPPER(TEXT('PLANILLA COTIZACION BIENES'!#REF!,"MMMM"))," del ",YEAR('PLANILLA COTIZACION BIENES'!#REF!)," a las ",'PLANILLA COTIZACION BIENES'!#REF!," horas."),CONCATENATE(DAY('PLANILLA COTIZACION BIENES'!B93)," de ",UPPER(TEXT('PLANILLA COTIZACION BIENES'!B93,"MMMM"))," del ",YEAR('PLANILLA COTIZACION BIENES'!B93)," a las ",'PLANILLA COTIZACION BIENES'!B94,"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 Ferreteria</dc:title>
  <dc:creator>Nilda Miranda</dc:creator>
  <cp:lastModifiedBy>nilda.miranda</cp:lastModifiedBy>
  <cp:lastPrinted>2018-08-15T13:41:58Z</cp:lastPrinted>
  <dcterms:created xsi:type="dcterms:W3CDTF">2012-11-20T15:16:41Z</dcterms:created>
  <dcterms:modified xsi:type="dcterms:W3CDTF">2019-03-20T18:52:20Z</dcterms:modified>
</cp:coreProperties>
</file>