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18\F-032-2018 ADQUISICION DE MATERIALES ELECTRICOS\01 PLIEGO\Digital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<sst xmlns="http://schemas.openxmlformats.org/spreadsheetml/2006/main" count="354" uniqueCount="315">
  <si>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</si>
  <si>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</si>
  <si>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</si>
  <si>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</si>
  <si>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</si>
  <si>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</si>
  <si>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</si>
  <si>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</si>
  <si>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</si>
  <si>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</si>
  <si>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</si>
  <si>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</si>
  <si>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</si>
  <si>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</si>
  <si>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</si>
  <si>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</si>
  <si>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</si>
  <si>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</si>
  <si>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</si>
  <si>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</si>
  <si>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</si>
  <si>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</si>
  <si>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</si>
  <si>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</si>
  <si>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</si>
  <si>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</si>
  <si>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</si>
  <si>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</si>
  <si>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</si>
  <si>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</si>
  <si>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</si>
  <si>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</si>
  <si>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</si>
  <si>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</si>
  <si>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</si>
  <si>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</si>
  <si>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</si>
  <si>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</si>
  <si>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</si>
  <si>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</si>
  <si>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</si>
  <si>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</si>
  <si>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</si>
  <si>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</si>
  <si>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</si>
  <si>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</si>
  <si>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</si>
  <si>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</si>
  <si>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</si>
  <si>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</si>
  <si>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</si>
  <si>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</si>
  <si>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</si>
  <si>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</si>
  <si>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</si>
  <si>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</si>
  <si>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</si>
  <si>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</si>
  <si>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</si>
  <si>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</si>
  <si>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</si>
  <si>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</si>
  <si>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</si>
  <si>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</si>
  <si>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</si>
  <si>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</si>
  <si>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</si>
  <si>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</si>
  <si>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</si>
  <si>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</si>
  <si>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</si>
  <si>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</si>
  <si>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</si>
  <si>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</si>
  <si>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</si>
  <si>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</si>
  <si>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</si>
  <si>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</si>
  <si>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</si>
  <si>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</si>
  <si>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</si>
  <si>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</si>
  <si>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</si>
  <si>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</si>
  <si>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</si>
  <si>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</si>
  <si>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</si>
  <si>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</si>
  <si>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</si>
  <si>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</si>
  <si>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</si>
  <si>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</si>
  <si>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</si>
  <si>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</si>
  <si>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</si>
  <si>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</si>
  <si>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</si>
  <si>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</si>
  <si>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</si>
  <si>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</si>
  <si>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</si>
  <si>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</si>
  <si>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</si>
  <si>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</si>
  <si>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</si>
  <si>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</si>
  <si>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</si>
  <si>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</si>
  <si>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</si>
  <si>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</si>
  <si>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</si>
  <si>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</si>
  <si>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</si>
  <si>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</si>
  <si>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</si>
  <si>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</si>
  <si>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</si>
  <si>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</si>
  <si>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</si>
  <si>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</si>
  <si>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</si>
  <si>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</si>
  <si>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</si>
  <si>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</si>
  <si>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</si>
  <si>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</si>
  <si>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</si>
  <si>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</si>
  <si>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</si>
  <si>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</si>
  <si>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</si>
  <si>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</si>
  <si>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</si>
  <si>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</si>
  <si>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</si>
  <si>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</si>
  <si>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</si>
  <si>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</si>
  <si>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</si>
  <si>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</si>
  <si>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</si>
  <si>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</si>
  <si>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</si>
  <si>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</si>
  <si>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</si>
  <si>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</si>
  <si>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</si>
  <si>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</si>
  <si>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</si>
  <si>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</si>
  <si>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</si>
  <si>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</si>
  <si>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</si>
  <si>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</si>
  <si>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</si>
  <si>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</si>
  <si>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</si>
  <si>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</si>
  <si>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</si>
  <si>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</si>
  <si>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</si>
  <si>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</si>
  <si>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</si>
  <si>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</si>
  <si>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</si>
  <si>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</si>
  <si>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</si>
  <si>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</si>
  <si>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</si>
  <si>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</si>
  <si>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</si>
  <si>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</si>
  <si>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</si>
  <si>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</si>
  <si>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</si>
  <si>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</si>
  <si>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</si>
  <si>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</si>
  <si>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</si>
  <si>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</si>
  <si>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</si>
  <si>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</si>
  <si>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</si>
  <si>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</si>
  <si>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</si>
  <si>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</si>
  <si>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</si>
  <si>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</si>
  <si>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</si>
  <si>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</si>
  <si>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</si>
  <si>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</si>
  <si>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</si>
  <si>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</si>
  <si>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</si>
  <si>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</si>
  <si>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</si>
  <si>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</si>
  <si>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</si>
  <si>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</si>
  <si>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</si>
  <si>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</si>
  <si>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</si>
  <si>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</si>
  <si>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</si>
  <si>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</si>
  <si>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</si>
  <si>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</si>
  <si>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</si>
  <si>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</si>
  <si>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</si>
  <si>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</si>
  <si>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</si>
  <si>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</si>
  <si>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</si>
  <si>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</si>
  <si>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</si>
  <si>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</si>
  <si>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</si>
  <si>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</si>
  <si>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</si>
  <si>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</si>
  <si>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</si>
  <si>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</si>
  <si>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</si>
  <si>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</si>
  <si>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</si>
  <si>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</si>
  <si>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</si>
  <si>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</si>
  <si>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</si>
  <si>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</si>
  <si>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</si>
  <si>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</si>
  <si>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</si>
  <si>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</si>
  <si>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</si>
  <si>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</si>
  <si>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</si>
  <si>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</si>
  <si>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</si>
  <si>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</si>
  <si>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</si>
  <si>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</si>
  <si>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</si>
  <si>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</si>
  <si>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</si>
  <si>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</si>
  <si>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</si>
  <si>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</si>
  <si>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</si>
  <si>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</si>
  <si>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</si>
  <si>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</si>
  <si>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</si>
  <si>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</si>
  <si>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</si>
  <si>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</si>
  <si>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</si>
  <si>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</si>
  <si>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</si>
  <si>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</si>
  <si>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</si>
  <si>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</si>
  <si>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</si>
  <si>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</si>
  <si>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</si>
  <si>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COMPARACION DE COTIZACIONES</t>
  </si>
  <si>
    <t>831 - CONSUMIBLES ELECTRICOS</t>
  </si>
  <si>
    <t>ADQUISICION DE MATERIALES ELECTRICOS</t>
  </si>
  <si>
    <t>ARRANCADORES P/ TUBO FLUORECENTE</t>
  </si>
  <si>
    <t>BALASTO ELECTRONICO P/ TUBO FLUORECENTE 1 x 36w</t>
  </si>
  <si>
    <t xml:space="preserve">CINTA AISLADORA DE 19 X 20 MTS </t>
  </si>
  <si>
    <t>CINTA AUTOVULCANIZANTE</t>
  </si>
  <si>
    <t xml:space="preserve">PILAS RECARGABLES AA </t>
  </si>
  <si>
    <t xml:space="preserve">PILAS RECARGABLES AAA </t>
  </si>
  <si>
    <t>CABLE TPR DE 3 X 1,5 mm</t>
  </si>
  <si>
    <t>CABLE TPR DE 2 X 1,5 mm</t>
  </si>
  <si>
    <t>CABLE TPR DE 2 X 2,5 mm</t>
  </si>
  <si>
    <t>CABLE TPR DE 3 X 2,5 mm</t>
  </si>
  <si>
    <t xml:space="preserve">CABLE UNIPOLAR 2,5mm CELESTE </t>
  </si>
  <si>
    <t xml:space="preserve">CABLE UNIPOLAR 2,5mm ROJO </t>
  </si>
  <si>
    <t xml:space="preserve">CABLE UNIPOLAR 1,5mm ROJO </t>
  </si>
  <si>
    <t>CABLE UNIPOLAR 10mm VERDE/ AMARILLO</t>
  </si>
  <si>
    <t xml:space="preserve">FOTOCONTROL 10 AMP TIPO SICA </t>
  </si>
  <si>
    <t xml:space="preserve">FUSIBLES NH TIPO 00 50 AMP </t>
  </si>
  <si>
    <t xml:space="preserve">FUSIBLES NH TIPO T1 160 AMP </t>
  </si>
  <si>
    <t xml:space="preserve">GUARDAMOTOR 9-14 AMP </t>
  </si>
  <si>
    <t xml:space="preserve">INTERRUPTOR TERMOMAGNETICO 2X10 AMP </t>
  </si>
  <si>
    <t>INTERRUPTOR TERMOMAGNETICO 2X16 AMP</t>
  </si>
  <si>
    <t>INTERRUPTOR TERMOMAGNETICO 2X25 AMP</t>
  </si>
  <si>
    <t xml:space="preserve">INTERRUPTOR HORARIO CUARZO DIARIO 1 NA </t>
  </si>
  <si>
    <t xml:space="preserve">INTERRUPTOR CONMUTADOR 3 POLOS + NEUTRO ( 1-0-2) </t>
  </si>
  <si>
    <t xml:space="preserve">LAMPARAS BAJO CONSUMO ESPIRALADA DE 15 W E27  220 V </t>
  </si>
  <si>
    <t>LAMPARAS BAJO CONSUMO DE 25 W E25  220 V</t>
  </si>
  <si>
    <t>LAMPARAS DULUX -DE 26 W/840 4 PINES</t>
  </si>
  <si>
    <t xml:space="preserve">MANGUITOS DE EMPALME DE 10mm </t>
  </si>
  <si>
    <t>MANGUITOS DE EMPALME DE 16mm</t>
  </si>
  <si>
    <t>MANGUITOS DE EMPALME DE 25mm</t>
  </si>
  <si>
    <t xml:space="preserve">TERMINAL OJAL DE COBRE ESTAÑADO DE 10mm </t>
  </si>
  <si>
    <t>TERMINAL OJAL DE COBRE ESTAÑADO DE 16mm</t>
  </si>
  <si>
    <t>TERMINAL OJAL DE COBRE ESTAÑADO DE 25mm</t>
  </si>
  <si>
    <t xml:space="preserve">TERMINAL PRE AILASDO ROJO A18 </t>
  </si>
  <si>
    <t xml:space="preserve">TOMA MULTIPLE DOBLE TIPO CAMBRE BLANC0 MOD. SIGLO XXI </t>
  </si>
  <si>
    <t xml:space="preserve">TOMA REFORZADO SIMPLE 20 AMP TIPO CAMBRE SIGLO XXI </t>
  </si>
  <si>
    <t xml:space="preserve">TOMA MULTIPLE 4 TOMAS S/CABLE </t>
  </si>
  <si>
    <t xml:space="preserve">TOMA HEMBRA 2 POLOS + T 220W 16 AMP MOD. N-3056 (P/ ALARGUE) </t>
  </si>
  <si>
    <t xml:space="preserve">INTERRUPTOR DIFERENCIAL 4 X40 AMP </t>
  </si>
  <si>
    <t>Unidad</t>
  </si>
  <si>
    <t>Metros</t>
  </si>
  <si>
    <t>F-32-2018</t>
  </si>
  <si>
    <r>
      <t>CONTACTORES Tipo SIEMENS</t>
    </r>
    <r>
      <rPr>
        <sz val="11"/>
        <color theme="1"/>
        <rFont val="Calibri"/>
        <family val="2"/>
      </rPr>
      <t xml:space="preserve"> 3 RT 1023- 1AP 00 220 VCA 5 AMP. </t>
    </r>
  </si>
  <si>
    <r>
      <t xml:space="preserve">CONTACTORES </t>
    </r>
    <r>
      <rPr>
        <sz val="11"/>
        <rFont val="Calibri"/>
        <family val="2"/>
      </rPr>
      <t xml:space="preserve">Tipo SIEMENS </t>
    </r>
    <r>
      <rPr>
        <sz val="11"/>
        <color theme="1"/>
        <rFont val="Calibri"/>
        <family val="2"/>
      </rPr>
      <t>3 RT 1026- 1AP 220VCA 15 AMP.</t>
    </r>
  </si>
  <si>
    <t xml:space="preserve">RELE TERMICO 9 A 14 AMP </t>
  </si>
  <si>
    <t>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</si>
</sst>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Fill="1" applyProtection="1"/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Fill="1" applyProtection="1"/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9" fillId="0" borderId="43" xfId="0" applyFont="1" applyBorder="1" applyProtection="1"/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wrapText="1"/>
    </xf>
    <xf numFmtId="0" fontId="7" fillId="0" borderId="45" xfId="0" applyFont="1" applyBorder="1" applyAlignment="1" applyProtection="1">
      <alignment wrapText="1"/>
    </xf>
    <xf numFmtId="0" fontId="9" fillId="0" borderId="46" xfId="0" applyFont="1" applyBorder="1" applyProtection="1"/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75"/>
  <sheetViews>
    <sheetView tabSelected="1" zoomScale="85" zoomScaleNormal="85" workbookViewId="0">
      <selection activeCell="R13" sqref="R13"/>
    </sheetView>
  </sheetViews>
  <sheetFormatPr baseColWidth="10" defaultRowHeight="14.25" x14ac:dyDescent="0.2"/>
  <cols>
    <col min="1" max="1" width="14.140625" style="57" customWidth="1"/>
    <col min="2" max="2" width="11.85546875" style="57" customWidth="1"/>
    <col min="3" max="3" width="13.42578125" style="57" customWidth="1"/>
    <col min="4" max="4" width="10.42578125" style="58" customWidth="1"/>
    <col min="5" max="5" width="11" style="58" customWidth="1"/>
    <col min="6" max="6" width="13.28515625" style="57" customWidth="1"/>
    <col min="7" max="7" width="13" style="57" customWidth="1"/>
    <col min="8" max="11" width="12.85546875" style="57" customWidth="1"/>
    <col min="12" max="12" width="12.85546875" style="40" customWidth="1"/>
    <col min="13" max="16384" width="11.42578125" style="40"/>
  </cols>
  <sheetData>
    <row r="1" spans="1:13" s="61" customFormat="1" ht="29.25" customHeight="1" thickBot="1" x14ac:dyDescent="0.45">
      <c r="A1" s="132" t="s">
        <v>265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3" s="62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</row>
    <row r="3" spans="1:13" s="62" customFormat="1" ht="15.75" thickBot="1" x14ac:dyDescent="0.3">
      <c r="A3" s="126" t="s">
        <v>240</v>
      </c>
      <c r="B3" s="127"/>
      <c r="C3" s="127"/>
      <c r="D3" s="139"/>
      <c r="E3" s="139"/>
      <c r="F3" s="139"/>
      <c r="G3" s="139"/>
      <c r="H3" s="139"/>
      <c r="I3" s="139"/>
      <c r="J3" s="139"/>
      <c r="K3" s="139"/>
      <c r="L3" s="140"/>
    </row>
    <row r="4" spans="1:13" s="62" customFormat="1" ht="15.75" customHeight="1" thickBot="1" x14ac:dyDescent="0.3">
      <c r="A4" s="135" t="s">
        <v>241</v>
      </c>
      <c r="B4" s="136"/>
      <c r="C4" s="141"/>
      <c r="D4" s="135" t="s">
        <v>267</v>
      </c>
      <c r="E4" s="136"/>
      <c r="F4" s="136"/>
      <c r="G4" s="136"/>
      <c r="H4" s="136"/>
      <c r="I4" s="136"/>
      <c r="J4" s="63" t="s">
        <v>149</v>
      </c>
      <c r="K4" s="137" t="s">
        <v>314</v>
      </c>
      <c r="L4" s="138"/>
    </row>
    <row r="5" spans="1:13" s="62" customFormat="1" ht="15.75" customHeight="1" thickBot="1" x14ac:dyDescent="0.3">
      <c r="A5" s="123" t="s">
        <v>153</v>
      </c>
      <c r="B5" s="124"/>
      <c r="C5" s="125"/>
      <c r="D5" s="123" t="s">
        <v>242</v>
      </c>
      <c r="E5" s="124"/>
      <c r="F5" s="124"/>
      <c r="G5" s="124"/>
      <c r="H5" s="124"/>
      <c r="I5" s="124"/>
      <c r="J5" s="124"/>
      <c r="K5" s="124"/>
      <c r="L5" s="125"/>
    </row>
    <row r="6" spans="1:13" s="64" customFormat="1" ht="15.75" customHeight="1" thickBot="1" x14ac:dyDescent="0.25">
      <c r="A6" s="123" t="s">
        <v>154</v>
      </c>
      <c r="B6" s="124"/>
      <c r="C6" s="125"/>
      <c r="D6" s="123" t="s">
        <v>151</v>
      </c>
      <c r="E6" s="124"/>
      <c r="F6" s="124"/>
      <c r="G6" s="124"/>
      <c r="H6" s="124"/>
      <c r="I6" s="124"/>
      <c r="J6" s="124"/>
      <c r="K6" s="124"/>
      <c r="L6" s="125"/>
    </row>
    <row r="7" spans="1:13" s="64" customFormat="1" ht="15.75" thickBot="1" x14ac:dyDescent="0.25">
      <c r="A7" s="123" t="s">
        <v>243</v>
      </c>
      <c r="B7" s="124"/>
      <c r="C7" s="125"/>
      <c r="D7" s="123" t="s">
        <v>310</v>
      </c>
      <c r="E7" s="124"/>
      <c r="F7" s="124"/>
      <c r="G7" s="124"/>
      <c r="H7" s="124"/>
      <c r="I7" s="124"/>
      <c r="J7" s="124"/>
      <c r="K7" s="124"/>
      <c r="L7" s="125"/>
    </row>
    <row r="8" spans="1:13" s="64" customFormat="1" ht="15.75" customHeight="1" thickBot="1" x14ac:dyDescent="0.25">
      <c r="A8" s="123" t="s">
        <v>244</v>
      </c>
      <c r="B8" s="124"/>
      <c r="C8" s="125"/>
      <c r="D8" s="123" t="s">
        <v>268</v>
      </c>
      <c r="E8" s="124"/>
      <c r="F8" s="124"/>
      <c r="G8" s="124"/>
      <c r="H8" s="124"/>
      <c r="I8" s="124"/>
      <c r="J8" s="124"/>
      <c r="K8" s="124"/>
      <c r="L8" s="125"/>
    </row>
    <row r="9" spans="1:13" s="64" customFormat="1" ht="15.75" customHeight="1" x14ac:dyDescent="0.2">
      <c r="A9" s="117" t="s">
        <v>262</v>
      </c>
      <c r="B9" s="118"/>
      <c r="C9" s="119"/>
      <c r="D9" s="126" t="s">
        <v>263</v>
      </c>
      <c r="E9" s="127"/>
      <c r="F9" s="127"/>
      <c r="G9" s="127"/>
      <c r="H9" s="127"/>
      <c r="I9" s="127"/>
      <c r="J9" s="127"/>
      <c r="K9" s="127"/>
      <c r="L9" s="128"/>
    </row>
    <row r="10" spans="1:13" s="64" customFormat="1" ht="15.75" customHeight="1" thickBot="1" x14ac:dyDescent="0.25">
      <c r="A10" s="120"/>
      <c r="B10" s="121"/>
      <c r="C10" s="122"/>
      <c r="D10" s="129"/>
      <c r="E10" s="130"/>
      <c r="F10" s="130"/>
      <c r="G10" s="130"/>
      <c r="H10" s="130"/>
      <c r="I10" s="130"/>
      <c r="J10" s="130"/>
      <c r="K10" s="130"/>
      <c r="L10" s="131"/>
    </row>
    <row r="11" spans="1:13" ht="15" x14ac:dyDescent="0.2">
      <c r="A11" s="60"/>
      <c r="B11" s="60"/>
      <c r="C11" s="60"/>
      <c r="D11" s="38"/>
      <c r="E11" s="38"/>
      <c r="F11" s="38"/>
      <c r="G11" s="38"/>
      <c r="H11" s="38"/>
      <c r="I11" s="38"/>
      <c r="J11" s="38"/>
      <c r="K11" s="38"/>
    </row>
    <row r="12" spans="1:13" ht="15.75" thickBot="1" x14ac:dyDescent="0.3">
      <c r="A12" s="37" t="s">
        <v>245</v>
      </c>
      <c r="B12" s="46"/>
      <c r="C12" s="46"/>
      <c r="D12" s="47"/>
      <c r="E12" s="47"/>
      <c r="F12" s="46"/>
      <c r="G12" s="46"/>
      <c r="H12" s="46"/>
      <c r="I12" s="46"/>
      <c r="J12" s="46"/>
      <c r="K12" s="46"/>
    </row>
    <row r="13" spans="1:13" ht="30.75" customHeight="1" thickBot="1" x14ac:dyDescent="0.25">
      <c r="A13" s="88" t="s">
        <v>269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</row>
    <row r="14" spans="1:13" ht="15" x14ac:dyDescent="0.25">
      <c r="A14" s="48"/>
      <c r="B14" s="48"/>
      <c r="C14" s="48"/>
      <c r="D14" s="49"/>
      <c r="E14" s="49"/>
      <c r="F14" s="48"/>
      <c r="G14" s="48"/>
      <c r="H14" s="59"/>
      <c r="I14" s="59"/>
      <c r="J14" s="59"/>
      <c r="K14" s="48"/>
    </row>
    <row r="15" spans="1:13" ht="15.75" thickBot="1" x14ac:dyDescent="0.3">
      <c r="A15" s="41"/>
      <c r="B15" s="46"/>
      <c r="C15" s="46"/>
      <c r="D15" s="47"/>
      <c r="E15" s="50"/>
      <c r="F15" s="46"/>
      <c r="G15" s="51"/>
      <c r="H15" s="51"/>
      <c r="I15" s="51"/>
      <c r="J15" s="51"/>
      <c r="K15" s="51"/>
    </row>
    <row r="16" spans="1:13" s="52" customFormat="1" ht="33.75" customHeight="1" thickBot="1" x14ac:dyDescent="0.3">
      <c r="A16" s="65" t="s">
        <v>253</v>
      </c>
      <c r="B16" s="65" t="s">
        <v>246</v>
      </c>
      <c r="C16" s="65" t="s">
        <v>247</v>
      </c>
      <c r="D16" s="95" t="s">
        <v>254</v>
      </c>
      <c r="E16" s="96"/>
      <c r="F16" s="96"/>
      <c r="G16" s="97"/>
      <c r="H16" s="66" t="s">
        <v>260</v>
      </c>
      <c r="I16" s="66" t="s">
        <v>266</v>
      </c>
      <c r="J16" s="67" t="s">
        <v>261</v>
      </c>
      <c r="K16" s="65" t="s">
        <v>248</v>
      </c>
      <c r="L16" s="65" t="s">
        <v>249</v>
      </c>
      <c r="M16" s="39"/>
    </row>
    <row r="17" spans="1:13" s="52" customFormat="1" ht="33.75" customHeight="1" x14ac:dyDescent="0.25">
      <c r="A17" s="72">
        <v>1</v>
      </c>
      <c r="B17" s="83">
        <v>100</v>
      </c>
      <c r="C17" s="84" t="s">
        <v>308</v>
      </c>
      <c r="D17" s="86" t="s">
        <v>270</v>
      </c>
      <c r="E17" s="86"/>
      <c r="F17" s="86"/>
      <c r="G17" s="86"/>
      <c r="H17" s="74"/>
      <c r="I17" s="74"/>
      <c r="J17" s="73"/>
      <c r="K17" s="73"/>
      <c r="L17" s="75"/>
      <c r="M17" s="39"/>
    </row>
    <row r="18" spans="1:13" s="52" customFormat="1" ht="33.75" customHeight="1" x14ac:dyDescent="0.25">
      <c r="A18" s="76">
        <v>2</v>
      </c>
      <c r="B18" s="83">
        <v>30</v>
      </c>
      <c r="C18" s="84" t="s">
        <v>308</v>
      </c>
      <c r="D18" s="86" t="s">
        <v>271</v>
      </c>
      <c r="E18" s="86"/>
      <c r="F18" s="86"/>
      <c r="G18" s="86"/>
      <c r="H18" s="69"/>
      <c r="I18" s="69"/>
      <c r="J18" s="68"/>
      <c r="K18" s="68"/>
      <c r="L18" s="77"/>
      <c r="M18" s="39"/>
    </row>
    <row r="19" spans="1:13" s="52" customFormat="1" ht="33.75" customHeight="1" x14ac:dyDescent="0.25">
      <c r="A19" s="76">
        <v>3</v>
      </c>
      <c r="B19" s="83">
        <v>100</v>
      </c>
      <c r="C19" s="84" t="s">
        <v>308</v>
      </c>
      <c r="D19" s="86" t="s">
        <v>272</v>
      </c>
      <c r="E19" s="86"/>
      <c r="F19" s="86"/>
      <c r="G19" s="86"/>
      <c r="H19" s="69"/>
      <c r="I19" s="69"/>
      <c r="J19" s="68"/>
      <c r="K19" s="68"/>
      <c r="L19" s="77"/>
      <c r="M19" s="39"/>
    </row>
    <row r="20" spans="1:13" s="52" customFormat="1" ht="33.75" customHeight="1" x14ac:dyDescent="0.25">
      <c r="A20" s="76">
        <v>4</v>
      </c>
      <c r="B20" s="83">
        <v>30</v>
      </c>
      <c r="C20" s="84" t="s">
        <v>308</v>
      </c>
      <c r="D20" s="86" t="s">
        <v>273</v>
      </c>
      <c r="E20" s="86"/>
      <c r="F20" s="86"/>
      <c r="G20" s="86"/>
      <c r="H20" s="69"/>
      <c r="I20" s="69"/>
      <c r="J20" s="68"/>
      <c r="K20" s="68"/>
      <c r="L20" s="77"/>
      <c r="M20" s="39"/>
    </row>
    <row r="21" spans="1:13" s="52" customFormat="1" ht="33.75" customHeight="1" x14ac:dyDescent="0.25">
      <c r="A21" s="76">
        <v>5</v>
      </c>
      <c r="B21" s="83">
        <v>24</v>
      </c>
      <c r="C21" s="84" t="s">
        <v>308</v>
      </c>
      <c r="D21" s="86" t="s">
        <v>274</v>
      </c>
      <c r="E21" s="86"/>
      <c r="F21" s="86"/>
      <c r="G21" s="86"/>
      <c r="H21" s="69"/>
      <c r="I21" s="69"/>
      <c r="J21" s="68"/>
      <c r="K21" s="68"/>
      <c r="L21" s="77"/>
      <c r="M21" s="39"/>
    </row>
    <row r="22" spans="1:13" s="52" customFormat="1" ht="33.75" customHeight="1" x14ac:dyDescent="0.25">
      <c r="A22" s="76">
        <v>6</v>
      </c>
      <c r="B22" s="83">
        <v>24</v>
      </c>
      <c r="C22" s="84" t="s">
        <v>308</v>
      </c>
      <c r="D22" s="86" t="s">
        <v>275</v>
      </c>
      <c r="E22" s="86"/>
      <c r="F22" s="86"/>
      <c r="G22" s="86"/>
      <c r="H22" s="69"/>
      <c r="I22" s="69"/>
      <c r="J22" s="68"/>
      <c r="K22" s="68"/>
      <c r="L22" s="77"/>
      <c r="M22" s="39"/>
    </row>
    <row r="23" spans="1:13" s="52" customFormat="1" ht="33.75" customHeight="1" x14ac:dyDescent="0.25">
      <c r="A23" s="76">
        <v>7</v>
      </c>
      <c r="B23" s="83">
        <v>6</v>
      </c>
      <c r="C23" s="84" t="s">
        <v>308</v>
      </c>
      <c r="D23" s="87" t="s">
        <v>312</v>
      </c>
      <c r="E23" s="87"/>
      <c r="F23" s="87"/>
      <c r="G23" s="87"/>
      <c r="H23" s="69"/>
      <c r="I23" s="69"/>
      <c r="J23" s="68"/>
      <c r="K23" s="68"/>
      <c r="L23" s="77"/>
      <c r="M23" s="39"/>
    </row>
    <row r="24" spans="1:13" s="52" customFormat="1" ht="33.75" customHeight="1" x14ac:dyDescent="0.25">
      <c r="A24" s="76">
        <v>8</v>
      </c>
      <c r="B24" s="83">
        <v>6</v>
      </c>
      <c r="C24" s="84" t="s">
        <v>308</v>
      </c>
      <c r="D24" s="87" t="s">
        <v>311</v>
      </c>
      <c r="E24" s="87"/>
      <c r="F24" s="87"/>
      <c r="G24" s="87"/>
      <c r="H24" s="69"/>
      <c r="I24" s="69"/>
      <c r="J24" s="68"/>
      <c r="K24" s="68"/>
      <c r="L24" s="77"/>
      <c r="M24" s="39"/>
    </row>
    <row r="25" spans="1:13" s="52" customFormat="1" ht="33.75" customHeight="1" x14ac:dyDescent="0.25">
      <c r="A25" s="76">
        <v>9</v>
      </c>
      <c r="B25" s="83">
        <v>300</v>
      </c>
      <c r="C25" s="84" t="s">
        <v>309</v>
      </c>
      <c r="D25" s="86" t="s">
        <v>276</v>
      </c>
      <c r="E25" s="86"/>
      <c r="F25" s="86"/>
      <c r="G25" s="86"/>
      <c r="H25" s="69"/>
      <c r="I25" s="69"/>
      <c r="J25" s="68"/>
      <c r="K25" s="68"/>
      <c r="L25" s="77"/>
      <c r="M25" s="39"/>
    </row>
    <row r="26" spans="1:13" s="52" customFormat="1" ht="33.75" customHeight="1" x14ac:dyDescent="0.25">
      <c r="A26" s="76">
        <v>10</v>
      </c>
      <c r="B26" s="83">
        <v>200</v>
      </c>
      <c r="C26" s="84" t="s">
        <v>309</v>
      </c>
      <c r="D26" s="86" t="s">
        <v>277</v>
      </c>
      <c r="E26" s="86"/>
      <c r="F26" s="86"/>
      <c r="G26" s="86"/>
      <c r="H26" s="69"/>
      <c r="I26" s="69"/>
      <c r="J26" s="68"/>
      <c r="K26" s="68"/>
      <c r="L26" s="77"/>
      <c r="M26" s="39"/>
    </row>
    <row r="27" spans="1:13" s="52" customFormat="1" ht="33.75" customHeight="1" x14ac:dyDescent="0.25">
      <c r="A27" s="76">
        <v>11</v>
      </c>
      <c r="B27" s="83">
        <v>200</v>
      </c>
      <c r="C27" s="84" t="s">
        <v>309</v>
      </c>
      <c r="D27" s="86" t="s">
        <v>278</v>
      </c>
      <c r="E27" s="86"/>
      <c r="F27" s="86"/>
      <c r="G27" s="86"/>
      <c r="H27" s="69"/>
      <c r="I27" s="69"/>
      <c r="J27" s="68"/>
      <c r="K27" s="68"/>
      <c r="L27" s="77"/>
      <c r="M27" s="39"/>
    </row>
    <row r="28" spans="1:13" s="52" customFormat="1" ht="33.75" customHeight="1" x14ac:dyDescent="0.25">
      <c r="A28" s="76">
        <v>12</v>
      </c>
      <c r="B28" s="83">
        <v>300</v>
      </c>
      <c r="C28" s="84" t="s">
        <v>309</v>
      </c>
      <c r="D28" s="86" t="s">
        <v>279</v>
      </c>
      <c r="E28" s="86"/>
      <c r="F28" s="86"/>
      <c r="G28" s="86"/>
      <c r="H28" s="69"/>
      <c r="I28" s="69"/>
      <c r="J28" s="68"/>
      <c r="K28" s="68"/>
      <c r="L28" s="77"/>
      <c r="M28" s="39"/>
    </row>
    <row r="29" spans="1:13" s="52" customFormat="1" ht="33.75" customHeight="1" x14ac:dyDescent="0.25">
      <c r="A29" s="76">
        <v>13</v>
      </c>
      <c r="B29" s="83">
        <v>300</v>
      </c>
      <c r="C29" s="84" t="s">
        <v>309</v>
      </c>
      <c r="D29" s="86" t="s">
        <v>280</v>
      </c>
      <c r="E29" s="86"/>
      <c r="F29" s="86"/>
      <c r="G29" s="86"/>
      <c r="H29" s="69"/>
      <c r="I29" s="69"/>
      <c r="J29" s="68"/>
      <c r="K29" s="68"/>
      <c r="L29" s="77"/>
      <c r="M29" s="39"/>
    </row>
    <row r="30" spans="1:13" s="52" customFormat="1" ht="33.75" customHeight="1" x14ac:dyDescent="0.25">
      <c r="A30" s="76">
        <v>14</v>
      </c>
      <c r="B30" s="83">
        <v>100</v>
      </c>
      <c r="C30" s="84" t="s">
        <v>309</v>
      </c>
      <c r="D30" s="86" t="s">
        <v>281</v>
      </c>
      <c r="E30" s="86"/>
      <c r="F30" s="86"/>
      <c r="G30" s="86"/>
      <c r="H30" s="69"/>
      <c r="I30" s="69"/>
      <c r="J30" s="68"/>
      <c r="K30" s="68"/>
      <c r="L30" s="77"/>
      <c r="M30" s="39"/>
    </row>
    <row r="31" spans="1:13" s="52" customFormat="1" ht="33.75" customHeight="1" x14ac:dyDescent="0.25">
      <c r="A31" s="76">
        <v>15</v>
      </c>
      <c r="B31" s="83">
        <v>100</v>
      </c>
      <c r="C31" s="84" t="s">
        <v>309</v>
      </c>
      <c r="D31" s="86" t="s">
        <v>282</v>
      </c>
      <c r="E31" s="86"/>
      <c r="F31" s="86"/>
      <c r="G31" s="86"/>
      <c r="H31" s="69"/>
      <c r="I31" s="69"/>
      <c r="J31" s="68"/>
      <c r="K31" s="68"/>
      <c r="L31" s="77"/>
      <c r="M31" s="39"/>
    </row>
    <row r="32" spans="1:13" s="52" customFormat="1" ht="33.75" customHeight="1" x14ac:dyDescent="0.25">
      <c r="A32" s="76">
        <v>16</v>
      </c>
      <c r="B32" s="83">
        <v>100</v>
      </c>
      <c r="C32" s="84" t="s">
        <v>309</v>
      </c>
      <c r="D32" s="86" t="s">
        <v>283</v>
      </c>
      <c r="E32" s="86"/>
      <c r="F32" s="86"/>
      <c r="G32" s="86"/>
      <c r="H32" s="69"/>
      <c r="I32" s="69"/>
      <c r="J32" s="68"/>
      <c r="K32" s="68"/>
      <c r="L32" s="77"/>
      <c r="M32" s="39"/>
    </row>
    <row r="33" spans="1:13" s="52" customFormat="1" ht="33.75" customHeight="1" x14ac:dyDescent="0.25">
      <c r="A33" s="76">
        <v>17</v>
      </c>
      <c r="B33" s="83">
        <v>6</v>
      </c>
      <c r="C33" s="84" t="s">
        <v>308</v>
      </c>
      <c r="D33" s="86" t="s">
        <v>284</v>
      </c>
      <c r="E33" s="86"/>
      <c r="F33" s="86"/>
      <c r="G33" s="86"/>
      <c r="H33" s="69"/>
      <c r="I33" s="69"/>
      <c r="J33" s="68"/>
      <c r="K33" s="68"/>
      <c r="L33" s="77"/>
      <c r="M33" s="39"/>
    </row>
    <row r="34" spans="1:13" s="52" customFormat="1" ht="33.75" customHeight="1" x14ac:dyDescent="0.25">
      <c r="A34" s="76">
        <v>18</v>
      </c>
      <c r="B34" s="83">
        <v>12</v>
      </c>
      <c r="C34" s="84" t="s">
        <v>308</v>
      </c>
      <c r="D34" s="86" t="s">
        <v>285</v>
      </c>
      <c r="E34" s="86"/>
      <c r="F34" s="86"/>
      <c r="G34" s="86"/>
      <c r="H34" s="69"/>
      <c r="I34" s="69"/>
      <c r="J34" s="68"/>
      <c r="K34" s="68"/>
      <c r="L34" s="77"/>
      <c r="M34" s="39"/>
    </row>
    <row r="35" spans="1:13" s="52" customFormat="1" ht="33.75" customHeight="1" x14ac:dyDescent="0.25">
      <c r="A35" s="76">
        <v>19</v>
      </c>
      <c r="B35" s="83">
        <v>10</v>
      </c>
      <c r="C35" s="84" t="s">
        <v>308</v>
      </c>
      <c r="D35" s="86" t="s">
        <v>286</v>
      </c>
      <c r="E35" s="86"/>
      <c r="F35" s="86"/>
      <c r="G35" s="86"/>
      <c r="H35" s="69"/>
      <c r="I35" s="69"/>
      <c r="J35" s="68"/>
      <c r="K35" s="68"/>
      <c r="L35" s="77"/>
      <c r="M35" s="39"/>
    </row>
    <row r="36" spans="1:13" s="52" customFormat="1" ht="33.75" customHeight="1" x14ac:dyDescent="0.25">
      <c r="A36" s="76">
        <v>20</v>
      </c>
      <c r="B36" s="83">
        <v>2</v>
      </c>
      <c r="C36" s="84" t="s">
        <v>308</v>
      </c>
      <c r="D36" s="86" t="s">
        <v>287</v>
      </c>
      <c r="E36" s="86"/>
      <c r="F36" s="86"/>
      <c r="G36" s="86"/>
      <c r="H36" s="69"/>
      <c r="I36" s="69"/>
      <c r="J36" s="68"/>
      <c r="K36" s="68"/>
      <c r="L36" s="77"/>
      <c r="M36" s="39"/>
    </row>
    <row r="37" spans="1:13" s="52" customFormat="1" ht="33.75" customHeight="1" x14ac:dyDescent="0.25">
      <c r="A37" s="76">
        <v>21</v>
      </c>
      <c r="B37" s="83">
        <v>6</v>
      </c>
      <c r="C37" s="84" t="s">
        <v>308</v>
      </c>
      <c r="D37" s="86" t="s">
        <v>288</v>
      </c>
      <c r="E37" s="86"/>
      <c r="F37" s="86"/>
      <c r="G37" s="86"/>
      <c r="H37" s="69"/>
      <c r="I37" s="69"/>
      <c r="J37" s="68"/>
      <c r="K37" s="68"/>
      <c r="L37" s="77"/>
      <c r="M37" s="39"/>
    </row>
    <row r="38" spans="1:13" s="52" customFormat="1" ht="33.75" customHeight="1" x14ac:dyDescent="0.25">
      <c r="A38" s="76">
        <v>22</v>
      </c>
      <c r="B38" s="83">
        <v>6</v>
      </c>
      <c r="C38" s="84" t="s">
        <v>308</v>
      </c>
      <c r="D38" s="86" t="s">
        <v>289</v>
      </c>
      <c r="E38" s="86"/>
      <c r="F38" s="86"/>
      <c r="G38" s="86"/>
      <c r="H38" s="69"/>
      <c r="I38" s="69"/>
      <c r="J38" s="68"/>
      <c r="K38" s="68"/>
      <c r="L38" s="77"/>
      <c r="M38" s="39"/>
    </row>
    <row r="39" spans="1:13" s="52" customFormat="1" ht="33.75" customHeight="1" x14ac:dyDescent="0.25">
      <c r="A39" s="76">
        <v>23</v>
      </c>
      <c r="B39" s="83">
        <v>6</v>
      </c>
      <c r="C39" s="84" t="s">
        <v>308</v>
      </c>
      <c r="D39" s="86" t="s">
        <v>290</v>
      </c>
      <c r="E39" s="86"/>
      <c r="F39" s="86"/>
      <c r="G39" s="86"/>
      <c r="H39" s="69"/>
      <c r="I39" s="69"/>
      <c r="J39" s="68"/>
      <c r="K39" s="68"/>
      <c r="L39" s="77"/>
      <c r="M39" s="39"/>
    </row>
    <row r="40" spans="1:13" s="52" customFormat="1" ht="33.75" customHeight="1" x14ac:dyDescent="0.25">
      <c r="A40" s="76">
        <v>24</v>
      </c>
      <c r="B40" s="83">
        <v>10</v>
      </c>
      <c r="C40" s="84" t="s">
        <v>308</v>
      </c>
      <c r="D40" s="86" t="s">
        <v>291</v>
      </c>
      <c r="E40" s="86"/>
      <c r="F40" s="86"/>
      <c r="G40" s="86"/>
      <c r="H40" s="69"/>
      <c r="I40" s="69"/>
      <c r="J40" s="68"/>
      <c r="K40" s="68"/>
      <c r="L40" s="77"/>
      <c r="M40" s="39"/>
    </row>
    <row r="41" spans="1:13" s="52" customFormat="1" ht="33.75" customHeight="1" x14ac:dyDescent="0.25">
      <c r="A41" s="76">
        <v>25</v>
      </c>
      <c r="B41" s="83">
        <v>3</v>
      </c>
      <c r="C41" s="84" t="s">
        <v>308</v>
      </c>
      <c r="D41" s="86" t="s">
        <v>292</v>
      </c>
      <c r="E41" s="86"/>
      <c r="F41" s="86"/>
      <c r="G41" s="86"/>
      <c r="H41" s="69"/>
      <c r="I41" s="69"/>
      <c r="J41" s="68"/>
      <c r="K41" s="68"/>
      <c r="L41" s="77"/>
      <c r="M41" s="39"/>
    </row>
    <row r="42" spans="1:13" s="52" customFormat="1" ht="33.75" customHeight="1" x14ac:dyDescent="0.25">
      <c r="A42" s="76">
        <v>26</v>
      </c>
      <c r="B42" s="83">
        <v>30</v>
      </c>
      <c r="C42" s="84" t="s">
        <v>308</v>
      </c>
      <c r="D42" s="86" t="s">
        <v>293</v>
      </c>
      <c r="E42" s="86"/>
      <c r="F42" s="86"/>
      <c r="G42" s="86"/>
      <c r="H42" s="69"/>
      <c r="I42" s="69"/>
      <c r="J42" s="68"/>
      <c r="K42" s="68"/>
      <c r="L42" s="77"/>
      <c r="M42" s="39"/>
    </row>
    <row r="43" spans="1:13" s="52" customFormat="1" ht="33.75" customHeight="1" x14ac:dyDescent="0.25">
      <c r="A43" s="76">
        <v>27</v>
      </c>
      <c r="B43" s="83">
        <v>30</v>
      </c>
      <c r="C43" s="84" t="s">
        <v>308</v>
      </c>
      <c r="D43" s="86" t="s">
        <v>294</v>
      </c>
      <c r="E43" s="86"/>
      <c r="F43" s="86"/>
      <c r="G43" s="86"/>
      <c r="H43" s="69"/>
      <c r="I43" s="69"/>
      <c r="J43" s="68"/>
      <c r="K43" s="68"/>
      <c r="L43" s="77"/>
      <c r="M43" s="39"/>
    </row>
    <row r="44" spans="1:13" s="52" customFormat="1" ht="33.75" customHeight="1" x14ac:dyDescent="0.25">
      <c r="A44" s="76">
        <v>28</v>
      </c>
      <c r="B44" s="83">
        <v>50</v>
      </c>
      <c r="C44" s="84" t="s">
        <v>308</v>
      </c>
      <c r="D44" s="86" t="s">
        <v>295</v>
      </c>
      <c r="E44" s="86"/>
      <c r="F44" s="86"/>
      <c r="G44" s="86"/>
      <c r="H44" s="69"/>
      <c r="I44" s="69"/>
      <c r="J44" s="68"/>
      <c r="K44" s="68"/>
      <c r="L44" s="77"/>
      <c r="M44" s="39"/>
    </row>
    <row r="45" spans="1:13" s="52" customFormat="1" ht="33.75" customHeight="1" x14ac:dyDescent="0.25">
      <c r="A45" s="76">
        <v>29</v>
      </c>
      <c r="B45" s="83">
        <v>50</v>
      </c>
      <c r="C45" s="84" t="s">
        <v>308</v>
      </c>
      <c r="D45" s="86" t="s">
        <v>296</v>
      </c>
      <c r="E45" s="86"/>
      <c r="F45" s="86"/>
      <c r="G45" s="86"/>
      <c r="H45" s="69"/>
      <c r="I45" s="69"/>
      <c r="J45" s="68"/>
      <c r="K45" s="68"/>
      <c r="L45" s="77"/>
      <c r="M45" s="39"/>
    </row>
    <row r="46" spans="1:13" s="52" customFormat="1" ht="33.75" customHeight="1" x14ac:dyDescent="0.25">
      <c r="A46" s="76">
        <v>30</v>
      </c>
      <c r="B46" s="83">
        <v>50</v>
      </c>
      <c r="C46" s="84" t="s">
        <v>308</v>
      </c>
      <c r="D46" s="86" t="s">
        <v>297</v>
      </c>
      <c r="E46" s="86"/>
      <c r="F46" s="86"/>
      <c r="G46" s="86"/>
      <c r="H46" s="69"/>
      <c r="I46" s="69"/>
      <c r="J46" s="68"/>
      <c r="K46" s="68"/>
      <c r="L46" s="77"/>
      <c r="M46" s="39"/>
    </row>
    <row r="47" spans="1:13" s="52" customFormat="1" ht="33.75" customHeight="1" x14ac:dyDescent="0.25">
      <c r="A47" s="76">
        <v>31</v>
      </c>
      <c r="B47" s="83">
        <v>50</v>
      </c>
      <c r="C47" s="84" t="s">
        <v>308</v>
      </c>
      <c r="D47" s="86" t="s">
        <v>298</v>
      </c>
      <c r="E47" s="86"/>
      <c r="F47" s="86"/>
      <c r="G47" s="86"/>
      <c r="H47" s="69"/>
      <c r="I47" s="69"/>
      <c r="J47" s="68"/>
      <c r="K47" s="68"/>
      <c r="L47" s="77"/>
      <c r="M47" s="39"/>
    </row>
    <row r="48" spans="1:13" s="52" customFormat="1" ht="40.5" customHeight="1" x14ac:dyDescent="0.25">
      <c r="A48" s="76">
        <v>32</v>
      </c>
      <c r="B48" s="83">
        <v>2</v>
      </c>
      <c r="C48" s="84" t="s">
        <v>308</v>
      </c>
      <c r="D48" s="94" t="s">
        <v>313</v>
      </c>
      <c r="E48" s="94"/>
      <c r="F48" s="94"/>
      <c r="G48" s="94"/>
      <c r="H48" s="70"/>
      <c r="I48" s="70"/>
      <c r="J48" s="71"/>
      <c r="K48" s="71"/>
      <c r="L48" s="78"/>
      <c r="M48" s="39"/>
    </row>
    <row r="49" spans="1:13" s="52" customFormat="1" ht="40.5" customHeight="1" x14ac:dyDescent="0.25">
      <c r="A49" s="76">
        <v>33</v>
      </c>
      <c r="B49" s="83">
        <v>50</v>
      </c>
      <c r="C49" s="84" t="s">
        <v>308</v>
      </c>
      <c r="D49" s="86" t="s">
        <v>299</v>
      </c>
      <c r="E49" s="86"/>
      <c r="F49" s="86"/>
      <c r="G49" s="86"/>
      <c r="H49" s="70"/>
      <c r="I49" s="70"/>
      <c r="J49" s="71"/>
      <c r="K49" s="71"/>
      <c r="L49" s="78"/>
      <c r="M49" s="39"/>
    </row>
    <row r="50" spans="1:13" s="52" customFormat="1" ht="40.5" customHeight="1" x14ac:dyDescent="0.25">
      <c r="A50" s="76">
        <v>34</v>
      </c>
      <c r="B50" s="83">
        <v>50</v>
      </c>
      <c r="C50" s="84" t="s">
        <v>308</v>
      </c>
      <c r="D50" s="86" t="s">
        <v>300</v>
      </c>
      <c r="E50" s="86"/>
      <c r="F50" s="86"/>
      <c r="G50" s="86"/>
      <c r="H50" s="70"/>
      <c r="I50" s="70"/>
      <c r="J50" s="71"/>
      <c r="K50" s="71"/>
      <c r="L50" s="78"/>
      <c r="M50" s="39"/>
    </row>
    <row r="51" spans="1:13" s="52" customFormat="1" ht="40.5" customHeight="1" x14ac:dyDescent="0.25">
      <c r="A51" s="76">
        <v>35</v>
      </c>
      <c r="B51" s="83">
        <v>50</v>
      </c>
      <c r="C51" s="84" t="s">
        <v>308</v>
      </c>
      <c r="D51" s="86" t="s">
        <v>301</v>
      </c>
      <c r="E51" s="86"/>
      <c r="F51" s="86"/>
      <c r="G51" s="86"/>
      <c r="H51" s="70"/>
      <c r="I51" s="70"/>
      <c r="J51" s="71"/>
      <c r="K51" s="71"/>
      <c r="L51" s="78"/>
      <c r="M51" s="39"/>
    </row>
    <row r="52" spans="1:13" s="52" customFormat="1" ht="40.5" customHeight="1" x14ac:dyDescent="0.25">
      <c r="A52" s="76">
        <v>36</v>
      </c>
      <c r="B52" s="85">
        <v>100</v>
      </c>
      <c r="C52" s="84" t="s">
        <v>308</v>
      </c>
      <c r="D52" s="86" t="s">
        <v>302</v>
      </c>
      <c r="E52" s="86"/>
      <c r="F52" s="86"/>
      <c r="G52" s="86"/>
      <c r="H52" s="70"/>
      <c r="I52" s="70"/>
      <c r="J52" s="71"/>
      <c r="K52" s="71"/>
      <c r="L52" s="78"/>
      <c r="M52" s="39"/>
    </row>
    <row r="53" spans="1:13" s="52" customFormat="1" ht="40.5" customHeight="1" x14ac:dyDescent="0.25">
      <c r="A53" s="76">
        <v>37</v>
      </c>
      <c r="B53" s="85">
        <v>50</v>
      </c>
      <c r="C53" s="84" t="s">
        <v>308</v>
      </c>
      <c r="D53" s="86" t="s">
        <v>303</v>
      </c>
      <c r="E53" s="86"/>
      <c r="F53" s="86"/>
      <c r="G53" s="86"/>
      <c r="H53" s="70"/>
      <c r="I53" s="70"/>
      <c r="J53" s="71"/>
      <c r="K53" s="71"/>
      <c r="L53" s="78"/>
      <c r="M53" s="39"/>
    </row>
    <row r="54" spans="1:13" s="52" customFormat="1" ht="40.5" customHeight="1" x14ac:dyDescent="0.25">
      <c r="A54" s="76">
        <v>38</v>
      </c>
      <c r="B54" s="85">
        <v>20</v>
      </c>
      <c r="C54" s="84" t="s">
        <v>308</v>
      </c>
      <c r="D54" s="86" t="s">
        <v>304</v>
      </c>
      <c r="E54" s="86"/>
      <c r="F54" s="86"/>
      <c r="G54" s="86"/>
      <c r="H54" s="70"/>
      <c r="I54" s="70"/>
      <c r="J54" s="71"/>
      <c r="K54" s="71"/>
      <c r="L54" s="78"/>
      <c r="M54" s="39"/>
    </row>
    <row r="55" spans="1:13" s="52" customFormat="1" ht="40.5" customHeight="1" x14ac:dyDescent="0.25">
      <c r="A55" s="76">
        <v>39</v>
      </c>
      <c r="B55" s="85">
        <v>10</v>
      </c>
      <c r="C55" s="84" t="s">
        <v>308</v>
      </c>
      <c r="D55" s="86" t="s">
        <v>305</v>
      </c>
      <c r="E55" s="86"/>
      <c r="F55" s="86"/>
      <c r="G55" s="86"/>
      <c r="H55" s="70"/>
      <c r="I55" s="70"/>
      <c r="J55" s="71"/>
      <c r="K55" s="71"/>
      <c r="L55" s="78"/>
      <c r="M55" s="39"/>
    </row>
    <row r="56" spans="1:13" s="52" customFormat="1" ht="40.5" customHeight="1" x14ac:dyDescent="0.25">
      <c r="A56" s="76">
        <v>40</v>
      </c>
      <c r="B56" s="85">
        <v>20</v>
      </c>
      <c r="C56" s="84" t="s">
        <v>308</v>
      </c>
      <c r="D56" s="86" t="s">
        <v>306</v>
      </c>
      <c r="E56" s="86"/>
      <c r="F56" s="86"/>
      <c r="G56" s="86"/>
      <c r="H56" s="70"/>
      <c r="I56" s="70"/>
      <c r="J56" s="71"/>
      <c r="K56" s="71"/>
      <c r="L56" s="78"/>
      <c r="M56" s="39"/>
    </row>
    <row r="57" spans="1:13" s="52" customFormat="1" ht="40.5" customHeight="1" thickBot="1" x14ac:dyDescent="0.3">
      <c r="A57" s="79">
        <v>41</v>
      </c>
      <c r="B57" s="85">
        <v>6</v>
      </c>
      <c r="C57" s="84" t="s">
        <v>308</v>
      </c>
      <c r="D57" s="86" t="s">
        <v>307</v>
      </c>
      <c r="E57" s="86"/>
      <c r="F57" s="86"/>
      <c r="G57" s="86"/>
      <c r="H57" s="80"/>
      <c r="I57" s="80"/>
      <c r="J57" s="81"/>
      <c r="K57" s="81"/>
      <c r="L57" s="82"/>
      <c r="M57" s="39"/>
    </row>
    <row r="58" spans="1:13" ht="15.75" customHeight="1" thickBot="1" x14ac:dyDescent="0.3">
      <c r="A58" s="41"/>
      <c r="B58" s="41"/>
      <c r="C58" s="41"/>
      <c r="D58" s="41"/>
      <c r="E58" s="53"/>
      <c r="F58" s="53"/>
      <c r="G58" s="53"/>
      <c r="H58" s="53"/>
      <c r="I58" s="53"/>
      <c r="J58" s="53"/>
      <c r="K58" s="42" t="s">
        <v>255</v>
      </c>
      <c r="L58" s="54"/>
      <c r="M58" s="55"/>
    </row>
    <row r="59" spans="1:13" ht="17.2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3" ht="33" customHeight="1" x14ac:dyDescent="0.25">
      <c r="A60" s="116" t="s">
        <v>264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1:13" s="56" customFormat="1" ht="15.75" customHeight="1" x14ac:dyDescent="0.25">
      <c r="A61" s="41" t="s">
        <v>250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3" s="56" customFormat="1" ht="15.7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3" s="56" customFormat="1" ht="16.5" thickBot="1" x14ac:dyDescent="0.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3" ht="21" customHeight="1" thickBot="1" x14ac:dyDescent="0.3">
      <c r="A64" s="110" t="s">
        <v>251</v>
      </c>
      <c r="B64" s="111"/>
      <c r="C64" s="112"/>
      <c r="D64" s="91"/>
      <c r="E64" s="92"/>
      <c r="F64" s="92"/>
      <c r="G64" s="92"/>
      <c r="H64" s="92"/>
      <c r="I64" s="92"/>
      <c r="J64" s="92"/>
      <c r="K64" s="92"/>
      <c r="L64" s="93"/>
    </row>
    <row r="65" spans="1:12" ht="21" customHeight="1" thickBot="1" x14ac:dyDescent="0.3">
      <c r="A65" s="110" t="s">
        <v>252</v>
      </c>
      <c r="B65" s="111"/>
      <c r="C65" s="112"/>
      <c r="D65" s="91"/>
      <c r="E65" s="92"/>
      <c r="F65" s="92"/>
      <c r="G65" s="92"/>
      <c r="H65" s="92"/>
      <c r="I65" s="92"/>
      <c r="J65" s="92"/>
      <c r="K65" s="92"/>
      <c r="L65" s="93"/>
    </row>
    <row r="66" spans="1:12" ht="21" customHeight="1" thickBot="1" x14ac:dyDescent="0.3">
      <c r="A66" s="110" t="s">
        <v>259</v>
      </c>
      <c r="B66" s="111"/>
      <c r="C66" s="112"/>
      <c r="D66" s="91"/>
      <c r="E66" s="92"/>
      <c r="F66" s="92"/>
      <c r="G66" s="92"/>
      <c r="H66" s="92"/>
      <c r="I66" s="92"/>
      <c r="J66" s="92"/>
      <c r="K66" s="92"/>
      <c r="L66" s="93"/>
    </row>
    <row r="67" spans="1:12" ht="21" customHeight="1" thickBot="1" x14ac:dyDescent="0.3">
      <c r="A67" s="110" t="s">
        <v>258</v>
      </c>
      <c r="B67" s="111"/>
      <c r="C67" s="112"/>
      <c r="D67" s="91"/>
      <c r="E67" s="92"/>
      <c r="F67" s="92"/>
      <c r="G67" s="92"/>
      <c r="H67" s="92"/>
      <c r="I67" s="92"/>
      <c r="J67" s="92"/>
      <c r="K67" s="92"/>
      <c r="L67" s="93"/>
    </row>
    <row r="68" spans="1:12" ht="30" customHeight="1" thickBot="1" x14ac:dyDescent="0.3">
      <c r="A68" s="113" t="s">
        <v>257</v>
      </c>
      <c r="B68" s="114"/>
      <c r="C68" s="115"/>
      <c r="D68" s="107"/>
      <c r="E68" s="101"/>
      <c r="F68" s="101"/>
      <c r="G68" s="101"/>
      <c r="H68" s="101"/>
      <c r="I68" s="101"/>
      <c r="J68" s="101"/>
      <c r="K68" s="101"/>
      <c r="L68" s="102"/>
    </row>
    <row r="69" spans="1:12" ht="14.25" customHeight="1" x14ac:dyDescent="0.2">
      <c r="A69" s="107"/>
      <c r="B69" s="101"/>
      <c r="C69" s="101"/>
      <c r="D69" s="101"/>
      <c r="E69" s="101"/>
      <c r="F69" s="101"/>
      <c r="G69" s="102"/>
      <c r="H69" s="101"/>
      <c r="I69" s="101"/>
      <c r="J69" s="101"/>
      <c r="K69" s="101"/>
      <c r="L69" s="102"/>
    </row>
    <row r="70" spans="1:12" ht="14.25" customHeight="1" x14ac:dyDescent="0.2">
      <c r="A70" s="108"/>
      <c r="B70" s="103"/>
      <c r="C70" s="103"/>
      <c r="D70" s="103"/>
      <c r="E70" s="103"/>
      <c r="F70" s="103"/>
      <c r="G70" s="104"/>
      <c r="H70" s="103"/>
      <c r="I70" s="103"/>
      <c r="J70" s="103"/>
      <c r="K70" s="103"/>
      <c r="L70" s="104"/>
    </row>
    <row r="71" spans="1:12" ht="14.25" customHeight="1" x14ac:dyDescent="0.2">
      <c r="A71" s="108"/>
      <c r="B71" s="103"/>
      <c r="C71" s="103"/>
      <c r="D71" s="103"/>
      <c r="E71" s="103"/>
      <c r="F71" s="103"/>
      <c r="G71" s="104"/>
      <c r="H71" s="103"/>
      <c r="I71" s="103"/>
      <c r="J71" s="103"/>
      <c r="K71" s="103"/>
      <c r="L71" s="104"/>
    </row>
    <row r="72" spans="1:12" ht="15.75" customHeight="1" x14ac:dyDescent="0.2">
      <c r="A72" s="108"/>
      <c r="B72" s="103"/>
      <c r="C72" s="103"/>
      <c r="D72" s="103"/>
      <c r="E72" s="103"/>
      <c r="F72" s="103"/>
      <c r="G72" s="104"/>
      <c r="H72" s="103"/>
      <c r="I72" s="103"/>
      <c r="J72" s="103"/>
      <c r="K72" s="103"/>
      <c r="L72" s="104"/>
    </row>
    <row r="73" spans="1:12" ht="14.25" customHeight="1" x14ac:dyDescent="0.2">
      <c r="A73" s="108"/>
      <c r="B73" s="103"/>
      <c r="C73" s="103"/>
      <c r="D73" s="103"/>
      <c r="E73" s="103"/>
      <c r="F73" s="103"/>
      <c r="G73" s="104"/>
      <c r="H73" s="103"/>
      <c r="I73" s="103"/>
      <c r="J73" s="103"/>
      <c r="K73" s="103"/>
      <c r="L73" s="104"/>
    </row>
    <row r="74" spans="1:12" ht="15.75" customHeight="1" thickBot="1" x14ac:dyDescent="0.25">
      <c r="A74" s="109"/>
      <c r="B74" s="105"/>
      <c r="C74" s="105"/>
      <c r="D74" s="105"/>
      <c r="E74" s="105"/>
      <c r="F74" s="105"/>
      <c r="G74" s="106"/>
      <c r="H74" s="105"/>
      <c r="I74" s="105"/>
      <c r="J74" s="105"/>
      <c r="K74" s="105"/>
      <c r="L74" s="106"/>
    </row>
    <row r="75" spans="1:12" ht="30" customHeight="1" thickBot="1" x14ac:dyDescent="0.25">
      <c r="A75" s="98" t="s">
        <v>256</v>
      </c>
      <c r="B75" s="99"/>
      <c r="C75" s="99"/>
      <c r="D75" s="99"/>
      <c r="E75" s="99"/>
      <c r="F75" s="99"/>
      <c r="G75" s="100"/>
      <c r="H75" s="99"/>
      <c r="I75" s="99"/>
      <c r="J75" s="99"/>
      <c r="K75" s="99"/>
      <c r="L75" s="100"/>
    </row>
  </sheetData>
  <sheetProtection selectLockedCells="1"/>
  <dataConsolidate/>
  <mergeCells count="73">
    <mergeCell ref="A1:L1"/>
    <mergeCell ref="D4:I4"/>
    <mergeCell ref="D6:L6"/>
    <mergeCell ref="D5:L5"/>
    <mergeCell ref="K4:L4"/>
    <mergeCell ref="A3:L3"/>
    <mergeCell ref="A5:C5"/>
    <mergeCell ref="A4:C4"/>
    <mergeCell ref="A9:C10"/>
    <mergeCell ref="A8:C8"/>
    <mergeCell ref="A7:C7"/>
    <mergeCell ref="D9:L10"/>
    <mergeCell ref="A6:C6"/>
    <mergeCell ref="D8:L8"/>
    <mergeCell ref="D7:L7"/>
    <mergeCell ref="D16:G16"/>
    <mergeCell ref="A75:G75"/>
    <mergeCell ref="H75:L75"/>
    <mergeCell ref="H69:L74"/>
    <mergeCell ref="A69:G74"/>
    <mergeCell ref="A67:C67"/>
    <mergeCell ref="D68:L68"/>
    <mergeCell ref="D67:L67"/>
    <mergeCell ref="A68:C68"/>
    <mergeCell ref="D66:L66"/>
    <mergeCell ref="A66:C66"/>
    <mergeCell ref="A65:C65"/>
    <mergeCell ref="A64:C64"/>
    <mergeCell ref="A60:L60"/>
    <mergeCell ref="D20:G20"/>
    <mergeCell ref="D21:G21"/>
    <mergeCell ref="A13:L13"/>
    <mergeCell ref="D65:L65"/>
    <mergeCell ref="D64:L64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17:G17"/>
    <mergeCell ref="D18:G18"/>
    <mergeCell ref="D19:G19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7:G47"/>
    <mergeCell ref="D42:G42"/>
    <mergeCell ref="D43:G43"/>
    <mergeCell ref="D44:G44"/>
    <mergeCell ref="D45:G45"/>
    <mergeCell ref="D46:G4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COTIZACION'!G60),CONCATENATE('PLANILLA COTIZACION'!#REF!," ",'PLANILLA COTIZACION'!#REF!),CONCATENATE('PLANILLA COTIZACION'!D60," ", 'PLANILLA COTIZACION'!G60))</f>
        <v>#REF!</v>
      </c>
      <c r="C3" t="str">
        <f>IF(ISBLANK('PLANILLA COTIZACION'!A13),"",'PLANILLA COTIZACION'!A13)</f>
        <v>ADQUISICION DE MATERIALES ELECTRICOS</v>
      </c>
      <c r="D3" t="e">
        <f>IF(ISBLANK('PLANILLA COTIZACION'!G60),CONCATENATE(DAY('PLANILLA COTIZACION'!#REF!)," de ",UPPER(TEXT('PLANILLA COTIZACION'!#REF!,"MMMM"))," del ",YEAR('PLANILLA COTIZACION'!#REF!)," a las ",'PLANILLA COTIZACION'!#REF!," horas."),CONCATENATE(DAY('PLANILLA COTIZACION'!B64)," de ",UPPER(TEXT('PLANILLA COTIZACION'!B64,"MMMM"))," del ",YEAR('PLANILLA COTIZACION'!B64)," a las ",'PLANILLA COTIZACION'!B65,"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2018-04-24T13:19:20Z</dcterms:modified>
</cp:coreProperties>
</file>