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hidePivotFieldList="1" defaultThemeVersion="124226"/>
  <bookViews>
    <workbookView showHorizontalScroll="0" showVerticalScroll="0" showSheetTabs="0" xWindow="0" yWindow="0" windowWidth="21840" windowHeight="13740" tabRatio="946"/>
  </bookViews>
  <sheets>
    <sheet name="PLANILLA COTIZACION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_xlnm.Print_Area" localSheetId="0">'PLANILLA COTIZACION'!$A$1:$M$53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COTIZACION'!$1:$16</definedName>
  </definedNames>
  <calcPr calcId="125725"/>
</workbook>
</file>

<file path=xl/calcChain.xml><?xml version="1.0" encoding="utf-8"?>
<calcChain xmlns="http://schemas.openxmlformats.org/spreadsheetml/2006/main">
  <c r="C3" i="17"/>
  <c r="B3"/>
  <c r="D3"/>
</calcChain>
</file>

<file path=xl/sharedStrings.xml><?xml version="1.0" encoding="utf-8"?>
<sst xmlns="http://schemas.openxmlformats.org/spreadsheetml/2006/main" count="313" uniqueCount="297">
  <si>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</si>
  <si>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</si>
  <si>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</si>
  <si>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</si>
  <si>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</si>
  <si>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</si>
  <si>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</si>
  <si>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</si>
  <si>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</si>
  <si>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</si>
  <si>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</si>
  <si>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</si>
  <si>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</si>
  <si>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</si>
  <si>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</si>
  <si>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</si>
  <si>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</si>
  <si>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</si>
  <si>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</si>
  <si>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</si>
  <si>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</si>
  <si>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</si>
  <si>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</si>
  <si>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</si>
  <si>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</si>
  <si>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</si>
  <si>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</si>
  <si>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</si>
  <si>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</si>
  <si>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</si>
  <si>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</si>
  <si>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</si>
  <si>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</si>
  <si>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</si>
  <si>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</si>
  <si>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</si>
  <si>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</si>
  <si>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</si>
  <si>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</si>
  <si>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</si>
  <si>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</si>
  <si>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</si>
  <si>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</si>
  <si>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</si>
  <si>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</si>
  <si>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</si>
  <si>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</si>
  <si>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</si>
  <si>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</si>
  <si>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</si>
  <si>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</si>
  <si>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</si>
  <si>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</si>
  <si>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</si>
  <si>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</si>
  <si>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</si>
  <si>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</si>
  <si>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</si>
  <si>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</si>
  <si>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</si>
  <si>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</si>
  <si>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</si>
  <si>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</si>
  <si>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</si>
  <si>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</si>
  <si>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</si>
  <si>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</si>
  <si>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</si>
  <si>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</si>
  <si>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</si>
  <si>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</si>
  <si>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</si>
  <si>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</si>
  <si>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</si>
  <si>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</si>
  <si>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</si>
  <si>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</si>
  <si>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</si>
  <si>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</si>
  <si>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</si>
  <si>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</si>
  <si>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</si>
  <si>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</si>
  <si>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</si>
  <si>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</si>
  <si>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</si>
  <si>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</si>
  <si>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</si>
  <si>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</si>
  <si>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</si>
  <si>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</si>
  <si>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</si>
  <si>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</si>
  <si>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</si>
  <si>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</si>
  <si>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</si>
  <si>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</si>
  <si>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</si>
  <si>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</si>
  <si>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</si>
  <si>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</si>
  <si>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</si>
  <si>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</si>
  <si>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</si>
  <si>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</si>
  <si>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</si>
  <si>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</si>
  <si>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</si>
  <si>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</si>
  <si>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</si>
  <si>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</si>
  <si>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</si>
  <si>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</si>
  <si>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</si>
  <si>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</si>
  <si>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</si>
  <si>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</si>
  <si>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</si>
  <si>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</si>
  <si>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</si>
  <si>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</si>
  <si>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</si>
  <si>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</si>
  <si>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</si>
  <si>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</si>
  <si>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</si>
  <si>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</si>
  <si>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</si>
  <si>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</si>
  <si>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</si>
  <si>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</si>
  <si>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</si>
  <si>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</si>
  <si>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</si>
  <si>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</si>
  <si>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</si>
  <si>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</si>
  <si>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</si>
  <si>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</si>
  <si>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</si>
  <si>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</si>
  <si>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</si>
  <si>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</si>
  <si>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</si>
  <si>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</si>
  <si>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</si>
  <si>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</si>
  <si>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</si>
  <si>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</si>
  <si>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</si>
  <si>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</si>
  <si>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</si>
  <si>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</si>
  <si>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</si>
  <si>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</si>
  <si>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</si>
  <si>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</si>
  <si>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</si>
  <si>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</si>
  <si>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</si>
  <si>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</si>
  <si>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</si>
  <si>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</si>
  <si>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</si>
  <si>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</si>
  <si>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</si>
  <si>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</si>
  <si>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</si>
  <si>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</si>
  <si>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</si>
  <si>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</si>
  <si>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</si>
  <si>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</si>
  <si>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</si>
  <si>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</si>
  <si>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</si>
  <si>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</si>
  <si>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</si>
  <si>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</si>
  <si>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</si>
  <si>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</si>
  <si>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</si>
  <si>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</si>
  <si>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</si>
  <si>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</si>
  <si>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</si>
  <si>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</si>
  <si>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</si>
  <si>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</si>
  <si>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</si>
  <si>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</si>
  <si>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</si>
  <si>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</si>
  <si>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</si>
  <si>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</si>
  <si>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</si>
  <si>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</si>
  <si>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</si>
  <si>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</si>
  <si>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</si>
  <si>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</si>
  <si>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</si>
  <si>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</si>
  <si>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</si>
  <si>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</si>
  <si>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</si>
  <si>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</si>
  <si>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</si>
  <si>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</si>
  <si>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</si>
  <si>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</si>
  <si>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</si>
  <si>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</si>
  <si>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</si>
  <si>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</si>
  <si>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</si>
  <si>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</si>
  <si>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</si>
  <si>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</si>
  <si>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</si>
  <si>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</si>
  <si>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</si>
  <si>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</si>
  <si>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</si>
  <si>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</si>
  <si>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</si>
  <si>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</si>
  <si>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</si>
  <si>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</si>
  <si>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</si>
  <si>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</si>
  <si>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</si>
  <si>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</si>
  <si>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</si>
  <si>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</si>
  <si>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</si>
  <si>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</si>
  <si>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</si>
  <si>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</si>
  <si>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</si>
  <si>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</si>
  <si>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</si>
  <si>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</si>
  <si>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</si>
  <si>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</si>
  <si>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</si>
  <si>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</si>
  <si>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</si>
  <si>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</si>
  <si>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</si>
  <si>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RENGLÓN Nº</t>
  </si>
  <si>
    <t>CÓDIGO</t>
  </si>
  <si>
    <t>DESCRIPCIÓN</t>
  </si>
  <si>
    <t>FIRMA</t>
  </si>
  <si>
    <t>PLAZO DE MANTENIMIENTO DE OFERTA:</t>
  </si>
  <si>
    <t>ACLARACION Y CARÁCTER DEL FIRMANTE</t>
  </si>
  <si>
    <t>LUGAR DE ENTREGA</t>
  </si>
  <si>
    <t>MARCA / MODELO</t>
  </si>
  <si>
    <t>PLAZO DE MANT. DE OFERTA REQUERIDO</t>
  </si>
  <si>
    <t>TREINTA (30) DIAS CORRIDOS</t>
  </si>
  <si>
    <t>ANEXO B - PLANILLA DE COTIZACIÓN</t>
  </si>
  <si>
    <t>PLAZO DE ENTREGA</t>
  </si>
  <si>
    <t>COMPARACION DE COTIZACIONES</t>
  </si>
  <si>
    <t>800 - QUIMICOS</t>
  </si>
  <si>
    <t>Ácido Clorhídrico, HCl, 37%, p.a.</t>
  </si>
  <si>
    <r>
      <t>Ácido Nítrico, HNO</t>
    </r>
    <r>
      <rPr>
        <vertAlign val="sub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, suprapure</t>
    </r>
  </si>
  <si>
    <r>
      <t>Ácido Sulfúrico, H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SO</t>
    </r>
    <r>
      <rPr>
        <vertAlign val="sub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 xml:space="preserve">, 95-97%, p.a. </t>
    </r>
  </si>
  <si>
    <r>
      <t>Ácido Fosfórico, H</t>
    </r>
    <r>
      <rPr>
        <vertAlign val="sub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PO</t>
    </r>
    <r>
      <rPr>
        <vertAlign val="sub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 xml:space="preserve">, 85%, p.a. </t>
    </r>
  </si>
  <si>
    <r>
      <t>Ácido Sulfámico, NH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SO</t>
    </r>
    <r>
      <rPr>
        <vertAlign val="sub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H, p.a.</t>
    </r>
  </si>
  <si>
    <r>
      <t>Molibdato de Amonio, (NH</t>
    </r>
    <r>
      <rPr>
        <vertAlign val="sub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>)</t>
    </r>
    <r>
      <rPr>
        <vertAlign val="subscript"/>
        <sz val="10"/>
        <color theme="1"/>
        <rFont val="Arial"/>
        <family val="2"/>
      </rPr>
      <t>6</t>
    </r>
    <r>
      <rPr>
        <sz val="10"/>
        <color theme="1"/>
        <rFont val="Arial"/>
        <family val="2"/>
      </rPr>
      <t>Mo</t>
    </r>
    <r>
      <rPr>
        <vertAlign val="subscript"/>
        <sz val="10"/>
        <color theme="1"/>
        <rFont val="Arial"/>
        <family val="2"/>
      </rPr>
      <t>7</t>
    </r>
    <r>
      <rPr>
        <sz val="10"/>
        <color theme="1"/>
        <rFont val="Arial"/>
        <family val="2"/>
      </rPr>
      <t>O</t>
    </r>
    <r>
      <rPr>
        <vertAlign val="subscript"/>
        <sz val="10"/>
        <color theme="1"/>
        <rFont val="Arial"/>
        <family val="2"/>
      </rPr>
      <t>24</t>
    </r>
    <r>
      <rPr>
        <sz val="10"/>
        <color theme="1"/>
        <rFont val="Arial"/>
        <family val="2"/>
      </rPr>
      <t>.4H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O, p.a. </t>
    </r>
  </si>
  <si>
    <r>
      <t>Dicromato de Potasio, K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Cr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  <r>
      <rPr>
        <vertAlign val="subscript"/>
        <sz val="10"/>
        <color theme="1"/>
        <rFont val="Arial"/>
        <family val="2"/>
      </rPr>
      <t>7</t>
    </r>
    <r>
      <rPr>
        <sz val="10"/>
        <color theme="1"/>
        <rFont val="Arial"/>
        <family val="2"/>
      </rPr>
      <t xml:space="preserve">, p.a. </t>
    </r>
  </si>
  <si>
    <r>
      <t>Sulfato Ferroso, SO</t>
    </r>
    <r>
      <rPr>
        <vertAlign val="sub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>Fe.7H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O, p.a. </t>
    </r>
  </si>
  <si>
    <r>
      <t>Sulfato de Potasio, K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SO</t>
    </r>
    <r>
      <rPr>
        <vertAlign val="sub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 xml:space="preserve">, p.a. </t>
    </r>
  </si>
  <si>
    <r>
      <t>Carbonato de Sodio, Na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CO</t>
    </r>
    <r>
      <rPr>
        <vertAlign val="sub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, p.a. </t>
    </r>
  </si>
  <si>
    <r>
      <t>Cloruro de Amonio, (NH</t>
    </r>
    <r>
      <rPr>
        <vertAlign val="sub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>)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Cl, p.a.</t>
    </r>
  </si>
  <si>
    <r>
      <t>Carbonato de Amonio, (NH</t>
    </r>
    <r>
      <rPr>
        <vertAlign val="sub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>)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CO</t>
    </r>
    <r>
      <rPr>
        <vertAlign val="sub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, p.a. </t>
    </r>
  </si>
  <si>
    <t>Hidróxido de Sodio, NaOH, p.a.</t>
  </si>
  <si>
    <r>
      <t>Nitrato de Potasio, KNO</t>
    </r>
    <r>
      <rPr>
        <vertAlign val="sub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, p.a.</t>
    </r>
  </si>
  <si>
    <r>
      <t>Acetato de Sodio Trihidrato, C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H</t>
    </r>
    <r>
      <rPr>
        <vertAlign val="sub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NaO</t>
    </r>
    <r>
      <rPr>
        <vertAlign val="subscript"/>
        <sz val="10"/>
        <color theme="1"/>
        <rFont val="Arial"/>
        <family val="2"/>
      </rPr>
      <t xml:space="preserve">2 </t>
    </r>
    <r>
      <rPr>
        <sz val="10"/>
        <color theme="1"/>
        <rFont val="Arial"/>
        <family val="2"/>
      </rPr>
      <t>3 H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O, p.a. </t>
    </r>
  </si>
  <si>
    <r>
      <t>Hidróxido de Amonio, NH</t>
    </r>
    <r>
      <rPr>
        <vertAlign val="sub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>OH, 25%, p.a.</t>
    </r>
  </si>
  <si>
    <t>Detergente Extra neutro</t>
  </si>
  <si>
    <t>Alcohol Etílico 96%, medicinal</t>
  </si>
  <si>
    <t xml:space="preserve">Ytterbium Standard for ICP, 1000 mg/l </t>
  </si>
  <si>
    <t>Terbium Standard for ICP, 1000 mg/l</t>
  </si>
  <si>
    <t>Litros</t>
  </si>
  <si>
    <t>Litro</t>
  </si>
  <si>
    <t>Kg</t>
  </si>
  <si>
    <t>ml</t>
  </si>
  <si>
    <t>(EN LETRAS)</t>
  </si>
  <si>
    <t>OFERENTE:</t>
  </si>
  <si>
    <t>Nº CUIT:</t>
  </si>
  <si>
    <t>TEL. DE CONTACTO:</t>
  </si>
  <si>
    <t xml:space="preserve">E-MAIL: </t>
  </si>
  <si>
    <t>SON PESOS………………..……………………..…………………………………………………………………………………………………………..…………………………</t>
  </si>
  <si>
    <t>F-006-2018</t>
  </si>
  <si>
    <t>ADQUISICION DE SOLUCIONES STANDARD Y REACTIVOS DE LABORATORIO</t>
  </si>
  <si>
    <t>01/2018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</si>
</sst>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22"/>
      <name val="Arial"/>
      <family val="2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vertAlign val="subscript"/>
      <sz val="10"/>
      <color theme="1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6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4" fillId="2" borderId="2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18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19" xfId="0" applyFont="1" applyFill="1" applyBorder="1" applyAlignment="1">
      <alignment horizontal="center" vertical="top" wrapText="1"/>
    </xf>
    <xf numFmtId="0" fontId="5" fillId="2" borderId="20" xfId="0" applyFont="1" applyFill="1" applyBorder="1" applyAlignment="1">
      <alignment horizontal="left" vertical="top" wrapText="1"/>
    </xf>
    <xf numFmtId="0" fontId="5" fillId="2" borderId="21" xfId="0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horizontal="left" vertical="top" wrapText="1"/>
    </xf>
    <xf numFmtId="0" fontId="5" fillId="2" borderId="23" xfId="0" applyFont="1" applyFill="1" applyBorder="1" applyAlignment="1">
      <alignment horizontal="center" vertical="top" wrapText="1"/>
    </xf>
    <xf numFmtId="0" fontId="5" fillId="2" borderId="2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center" vertical="top" wrapText="1"/>
    </xf>
    <xf numFmtId="0" fontId="5" fillId="2" borderId="26" xfId="0" applyFont="1" applyFill="1" applyBorder="1" applyAlignment="1">
      <alignment horizontal="left" vertical="top" wrapText="1"/>
    </xf>
    <xf numFmtId="0" fontId="5" fillId="2" borderId="27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28" xfId="0" applyFont="1" applyFill="1" applyBorder="1" applyAlignment="1">
      <alignment horizontal="center" vertical="top" wrapText="1"/>
    </xf>
    <xf numFmtId="0" fontId="5" fillId="2" borderId="29" xfId="0" applyFont="1" applyFill="1" applyBorder="1" applyAlignment="1">
      <alignment horizontal="left" vertical="top" wrapText="1"/>
    </xf>
    <xf numFmtId="0" fontId="5" fillId="2" borderId="30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1" xfId="0" applyFont="1" applyFill="1" applyBorder="1" applyAlignment="1">
      <alignment horizontal="center" vertical="top" wrapText="1"/>
    </xf>
    <xf numFmtId="0" fontId="5" fillId="2" borderId="32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/>
    </xf>
    <xf numFmtId="0" fontId="0" fillId="0" borderId="1" xfId="0" applyFill="1" applyBorder="1"/>
    <xf numFmtId="0" fontId="6" fillId="2" borderId="33" xfId="0" applyFont="1" applyFill="1" applyBorder="1" applyAlignment="1">
      <alignment horizontal="center" wrapText="1"/>
    </xf>
    <xf numFmtId="0" fontId="6" fillId="2" borderId="34" xfId="0" applyFont="1" applyFill="1" applyBorder="1" applyAlignment="1">
      <alignment horizontal="center" wrapText="1"/>
    </xf>
    <xf numFmtId="0" fontId="6" fillId="2" borderId="35" xfId="0" applyFont="1" applyFill="1" applyBorder="1" applyAlignment="1">
      <alignment wrapText="1"/>
    </xf>
    <xf numFmtId="0" fontId="6" fillId="2" borderId="36" xfId="0" applyFont="1" applyFill="1" applyBorder="1" applyAlignment="1">
      <alignment wrapText="1"/>
    </xf>
    <xf numFmtId="0" fontId="6" fillId="2" borderId="37" xfId="0" applyFont="1" applyFill="1" applyBorder="1" applyAlignment="1">
      <alignment wrapText="1"/>
    </xf>
    <xf numFmtId="0" fontId="6" fillId="2" borderId="38" xfId="0" applyFont="1" applyFill="1" applyBorder="1" applyAlignment="1">
      <alignment wrapText="1"/>
    </xf>
    <xf numFmtId="0" fontId="8" fillId="0" borderId="0" xfId="0" applyFont="1" applyBorder="1" applyAlignment="1" applyProtection="1">
      <alignment horizontal="center" vertical="center" wrapText="1"/>
    </xf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Protection="1"/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wrapText="1"/>
    </xf>
    <xf numFmtId="0" fontId="9" fillId="0" borderId="0" xfId="0" applyFont="1" applyAlignment="1" applyProtection="1">
      <alignment horizontal="left" vertical="center" wrapText="1"/>
    </xf>
    <xf numFmtId="0" fontId="7" fillId="0" borderId="0" xfId="0" applyFont="1" applyFill="1" applyProtection="1"/>
    <xf numFmtId="0" fontId="1" fillId="0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  <xf numFmtId="0" fontId="9" fillId="0" borderId="0" xfId="0" applyFont="1" applyFill="1" applyProtection="1"/>
    <xf numFmtId="0" fontId="7" fillId="0" borderId="0" xfId="0" applyFont="1" applyFill="1"/>
    <xf numFmtId="0" fontId="9" fillId="0" borderId="0" xfId="0" applyFont="1" applyFill="1" applyBorder="1" applyAlignment="1" applyProtection="1">
      <alignment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wrapText="1"/>
    </xf>
    <xf numFmtId="0" fontId="7" fillId="0" borderId="39" xfId="0" applyFont="1" applyFill="1" applyBorder="1" applyAlignment="1" applyProtection="1">
      <alignment horizontal="center" vertical="center" wrapText="1"/>
      <protection locked="0"/>
    </xf>
    <xf numFmtId="0" fontId="7" fillId="0" borderId="40" xfId="0" applyFont="1" applyFill="1" applyBorder="1" applyAlignment="1" applyProtection="1">
      <alignment wrapText="1"/>
    </xf>
    <xf numFmtId="0" fontId="9" fillId="0" borderId="41" xfId="0" applyFont="1" applyFill="1" applyBorder="1" applyProtection="1"/>
    <xf numFmtId="0" fontId="7" fillId="0" borderId="42" xfId="0" applyFont="1" applyFill="1" applyBorder="1" applyAlignment="1" applyProtection="1">
      <alignment horizontal="center" vertical="center" wrapText="1"/>
      <protection locked="0"/>
    </xf>
    <xf numFmtId="0" fontId="9" fillId="0" borderId="43" xfId="0" applyFont="1" applyFill="1" applyBorder="1" applyProtection="1"/>
    <xf numFmtId="0" fontId="7" fillId="0" borderId="44" xfId="0" applyFont="1" applyFill="1" applyBorder="1" applyAlignment="1" applyProtection="1">
      <alignment horizontal="center" vertical="center" wrapText="1"/>
      <protection locked="0"/>
    </xf>
    <xf numFmtId="0" fontId="7" fillId="0" borderId="45" xfId="0" applyFont="1" applyFill="1" applyBorder="1" applyAlignment="1" applyProtection="1">
      <alignment wrapText="1"/>
    </xf>
    <xf numFmtId="0" fontId="9" fillId="0" borderId="46" xfId="0" applyFont="1" applyFill="1" applyBorder="1" applyProtection="1"/>
    <xf numFmtId="0" fontId="13" fillId="0" borderId="0" xfId="0" applyFont="1" applyBorder="1" applyAlignment="1">
      <alignment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5" borderId="40" xfId="0" applyFont="1" applyFill="1" applyBorder="1" applyAlignment="1" applyProtection="1">
      <alignment horizontal="center" vertical="center"/>
      <protection locked="0"/>
    </xf>
    <xf numFmtId="0" fontId="0" fillId="5" borderId="1" xfId="0" applyFont="1" applyFill="1" applyBorder="1" applyAlignment="1" applyProtection="1">
      <alignment horizontal="center" vertical="center"/>
      <protection locked="0"/>
    </xf>
    <xf numFmtId="0" fontId="0" fillId="5" borderId="45" xfId="0" applyFont="1" applyFill="1" applyBorder="1" applyAlignment="1" applyProtection="1">
      <alignment horizontal="center" vertical="center"/>
      <protection locked="0"/>
    </xf>
    <xf numFmtId="0" fontId="9" fillId="0" borderId="47" xfId="0" applyFont="1" applyFill="1" applyBorder="1" applyAlignment="1" applyProtection="1">
      <alignment horizontal="center" vertical="center" wrapText="1"/>
      <protection locked="0"/>
    </xf>
    <xf numFmtId="0" fontId="9" fillId="0" borderId="48" xfId="0" applyFont="1" applyFill="1" applyBorder="1" applyAlignment="1" applyProtection="1">
      <alignment horizontal="center" vertical="center" wrapText="1"/>
      <protection locked="0"/>
    </xf>
    <xf numFmtId="0" fontId="9" fillId="0" borderId="49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wrapText="1"/>
    </xf>
    <xf numFmtId="0" fontId="15" fillId="0" borderId="0" xfId="0" applyFont="1" applyProtection="1"/>
    <xf numFmtId="0" fontId="7" fillId="4" borderId="10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0" borderId="10" xfId="0" applyFont="1" applyBorder="1" applyAlignment="1" applyProtection="1">
      <alignment horizontal="center" wrapText="1"/>
    </xf>
    <xf numFmtId="0" fontId="7" fillId="0" borderId="11" xfId="0" applyFont="1" applyBorder="1" applyAlignment="1" applyProtection="1">
      <alignment horizontal="center" wrapText="1"/>
    </xf>
    <xf numFmtId="0" fontId="7" fillId="0" borderId="3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left" wrapText="1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 applyProtection="1">
      <alignment horizontal="left" vertical="center" wrapText="1"/>
      <protection locked="0"/>
    </xf>
    <xf numFmtId="0" fontId="12" fillId="0" borderId="11" xfId="0" applyFont="1" applyFill="1" applyBorder="1" applyAlignment="1" applyProtection="1">
      <alignment horizontal="left" vertical="center" wrapText="1"/>
      <protection locked="0"/>
    </xf>
    <xf numFmtId="0" fontId="12" fillId="0" borderId="3" xfId="0" applyFont="1" applyFill="1" applyBorder="1" applyAlignment="1" applyProtection="1">
      <alignment horizontal="left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wrapText="1"/>
    </xf>
    <xf numFmtId="0" fontId="7" fillId="0" borderId="13" xfId="0" applyFont="1" applyBorder="1" applyAlignment="1" applyProtection="1">
      <alignment horizontal="center" wrapText="1"/>
    </xf>
    <xf numFmtId="0" fontId="7" fillId="0" borderId="2" xfId="0" applyFont="1" applyBorder="1" applyAlignment="1" applyProtection="1">
      <alignment horizontal="center" wrapText="1"/>
    </xf>
    <xf numFmtId="0" fontId="7" fillId="0" borderId="14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wrapText="1"/>
    </xf>
    <xf numFmtId="0" fontId="7" fillId="0" borderId="7" xfId="0" applyFont="1" applyBorder="1" applyAlignment="1" applyProtection="1">
      <alignment horizontal="center" wrapText="1"/>
    </xf>
    <xf numFmtId="0" fontId="7" fillId="0" borderId="15" xfId="0" applyFont="1" applyBorder="1" applyAlignment="1" applyProtection="1">
      <alignment horizontal="center" wrapText="1"/>
    </xf>
    <xf numFmtId="0" fontId="7" fillId="0" borderId="16" xfId="0" applyFont="1" applyBorder="1" applyAlignment="1" applyProtection="1">
      <alignment horizontal="center" wrapText="1"/>
    </xf>
    <xf numFmtId="0" fontId="7" fillId="0" borderId="4" xfId="0" applyFont="1" applyBorder="1" applyAlignment="1" applyProtection="1">
      <alignment horizontal="center" wrapText="1"/>
    </xf>
    <xf numFmtId="0" fontId="13" fillId="0" borderId="45" xfId="0" applyFont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wrapText="1"/>
    </xf>
    <xf numFmtId="0" fontId="2" fillId="0" borderId="11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S53"/>
  <sheetViews>
    <sheetView tabSelected="1" zoomScaleNormal="100" workbookViewId="0">
      <selection activeCell="P8" sqref="P8"/>
    </sheetView>
  </sheetViews>
  <sheetFormatPr baseColWidth="10" defaultRowHeight="14.25"/>
  <cols>
    <col min="1" max="1" width="14.140625" style="45" customWidth="1"/>
    <col min="2" max="2" width="11.85546875" style="45" customWidth="1"/>
    <col min="3" max="3" width="13.42578125" style="45" customWidth="1"/>
    <col min="4" max="4" width="10.42578125" style="46" customWidth="1"/>
    <col min="5" max="5" width="11" style="46" customWidth="1"/>
    <col min="6" max="6" width="13.28515625" style="45" customWidth="1"/>
    <col min="7" max="7" width="13" style="45" customWidth="1"/>
    <col min="8" max="8" width="4.28515625" style="45" customWidth="1"/>
    <col min="9" max="12" width="12.85546875" style="45" customWidth="1"/>
    <col min="13" max="13" width="12.85546875" style="38" customWidth="1"/>
    <col min="14" max="16384" width="11.42578125" style="38"/>
  </cols>
  <sheetData>
    <row r="1" spans="1:19" s="39" customFormat="1" ht="29.25" customHeight="1" thickBot="1">
      <c r="A1" s="126" t="s">
        <v>260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8"/>
    </row>
    <row r="2" spans="1:19" s="43" customFormat="1" ht="8.25" customHeight="1" thickBot="1">
      <c r="A2" s="40"/>
      <c r="B2" s="41"/>
      <c r="C2" s="41"/>
      <c r="D2" s="42"/>
      <c r="E2" s="42"/>
      <c r="F2" s="41"/>
      <c r="G2" s="41"/>
      <c r="H2" s="41"/>
      <c r="I2" s="41"/>
      <c r="J2" s="41"/>
      <c r="K2" s="41"/>
      <c r="L2" s="41"/>
      <c r="M2" s="47"/>
    </row>
    <row r="3" spans="1:19" s="43" customFormat="1" ht="15.75" thickBot="1">
      <c r="A3" s="104" t="s">
        <v>240</v>
      </c>
      <c r="B3" s="105"/>
      <c r="C3" s="105"/>
      <c r="D3" s="133"/>
      <c r="E3" s="133"/>
      <c r="F3" s="133"/>
      <c r="G3" s="133"/>
      <c r="H3" s="133"/>
      <c r="I3" s="133"/>
      <c r="J3" s="133"/>
      <c r="K3" s="133"/>
      <c r="L3" s="133"/>
      <c r="M3" s="134"/>
    </row>
    <row r="4" spans="1:19" s="43" customFormat="1" ht="15.75" customHeight="1" thickBot="1">
      <c r="A4" s="129" t="s">
        <v>241</v>
      </c>
      <c r="B4" s="130"/>
      <c r="C4" s="135"/>
      <c r="D4" s="129" t="s">
        <v>262</v>
      </c>
      <c r="E4" s="130"/>
      <c r="F4" s="130"/>
      <c r="G4" s="130"/>
      <c r="H4" s="130"/>
      <c r="I4" s="130"/>
      <c r="J4" s="130"/>
      <c r="K4" s="48" t="s">
        <v>149</v>
      </c>
      <c r="L4" s="131" t="s">
        <v>296</v>
      </c>
      <c r="M4" s="132"/>
    </row>
    <row r="5" spans="1:19" s="43" customFormat="1" ht="15.75" customHeight="1" thickBot="1">
      <c r="A5" s="101" t="s">
        <v>153</v>
      </c>
      <c r="B5" s="102"/>
      <c r="C5" s="103"/>
      <c r="D5" s="101" t="s">
        <v>242</v>
      </c>
      <c r="E5" s="102"/>
      <c r="F5" s="102"/>
      <c r="G5" s="102"/>
      <c r="H5" s="102"/>
      <c r="I5" s="102"/>
      <c r="J5" s="102"/>
      <c r="K5" s="102"/>
      <c r="L5" s="102"/>
      <c r="M5" s="103"/>
    </row>
    <row r="6" spans="1:19" ht="15.75" customHeight="1" thickBot="1">
      <c r="A6" s="101" t="s">
        <v>154</v>
      </c>
      <c r="B6" s="102"/>
      <c r="C6" s="103"/>
      <c r="D6" s="101" t="s">
        <v>151</v>
      </c>
      <c r="E6" s="102"/>
      <c r="F6" s="102"/>
      <c r="G6" s="102"/>
      <c r="H6" s="102"/>
      <c r="I6" s="102"/>
      <c r="J6" s="102"/>
      <c r="K6" s="102"/>
      <c r="L6" s="102"/>
      <c r="M6" s="103"/>
    </row>
    <row r="7" spans="1:19" ht="15.75" thickBot="1">
      <c r="A7" s="101" t="s">
        <v>243</v>
      </c>
      <c r="B7" s="102"/>
      <c r="C7" s="103"/>
      <c r="D7" s="101" t="s">
        <v>294</v>
      </c>
      <c r="E7" s="102"/>
      <c r="F7" s="102"/>
      <c r="G7" s="102"/>
      <c r="H7" s="102"/>
      <c r="I7" s="102"/>
      <c r="J7" s="102"/>
      <c r="K7" s="102"/>
      <c r="L7" s="102"/>
      <c r="M7" s="103"/>
    </row>
    <row r="8" spans="1:19" ht="15.75" customHeight="1" thickBot="1">
      <c r="A8" s="101" t="s">
        <v>244</v>
      </c>
      <c r="B8" s="102"/>
      <c r="C8" s="103"/>
      <c r="D8" s="101" t="s">
        <v>263</v>
      </c>
      <c r="E8" s="102"/>
      <c r="F8" s="102"/>
      <c r="G8" s="102"/>
      <c r="H8" s="102"/>
      <c r="I8" s="102"/>
      <c r="J8" s="102"/>
      <c r="K8" s="102"/>
      <c r="L8" s="102"/>
      <c r="M8" s="103"/>
    </row>
    <row r="9" spans="1:19" ht="15.75" customHeight="1">
      <c r="A9" s="95" t="s">
        <v>258</v>
      </c>
      <c r="B9" s="96"/>
      <c r="C9" s="97"/>
      <c r="D9" s="104" t="s">
        <v>259</v>
      </c>
      <c r="E9" s="105"/>
      <c r="F9" s="105"/>
      <c r="G9" s="105"/>
      <c r="H9" s="105"/>
      <c r="I9" s="105"/>
      <c r="J9" s="105"/>
      <c r="K9" s="105"/>
      <c r="L9" s="105"/>
      <c r="M9" s="106"/>
    </row>
    <row r="10" spans="1:19" ht="15.75" customHeight="1" thickBot="1">
      <c r="A10" s="98"/>
      <c r="B10" s="99"/>
      <c r="C10" s="100"/>
      <c r="D10" s="107"/>
      <c r="E10" s="108"/>
      <c r="F10" s="108"/>
      <c r="G10" s="108"/>
      <c r="H10" s="108"/>
      <c r="I10" s="108"/>
      <c r="J10" s="108"/>
      <c r="K10" s="108"/>
      <c r="L10" s="108"/>
      <c r="M10" s="109"/>
    </row>
    <row r="11" spans="1:19" ht="15">
      <c r="A11" s="49"/>
      <c r="B11" s="49"/>
      <c r="C11" s="49"/>
      <c r="D11" s="50"/>
      <c r="E11" s="50"/>
      <c r="F11" s="50"/>
      <c r="G11" s="50"/>
      <c r="H11" s="50"/>
      <c r="I11" s="50"/>
      <c r="J11" s="50"/>
      <c r="K11" s="50"/>
      <c r="L11" s="50"/>
      <c r="M11" s="51"/>
    </row>
    <row r="12" spans="1:19" ht="15.75" thickBot="1">
      <c r="A12" s="52" t="s">
        <v>245</v>
      </c>
      <c r="B12" s="53"/>
      <c r="C12" s="53"/>
      <c r="D12" s="54"/>
      <c r="E12" s="54"/>
      <c r="F12" s="53"/>
      <c r="G12" s="53"/>
      <c r="H12" s="53"/>
      <c r="I12" s="53"/>
      <c r="J12" s="53"/>
      <c r="K12" s="53"/>
      <c r="L12" s="53"/>
      <c r="M12" s="51"/>
    </row>
    <row r="13" spans="1:19" ht="30.75" customHeight="1" thickBot="1">
      <c r="A13" s="110" t="s">
        <v>295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2"/>
      <c r="P13" s="69"/>
      <c r="Q13" s="69"/>
      <c r="R13" s="69"/>
      <c r="S13" s="69"/>
    </row>
    <row r="14" spans="1:19" ht="15" customHeight="1">
      <c r="A14" s="55"/>
      <c r="B14" s="55"/>
      <c r="C14" s="55"/>
      <c r="D14" s="42"/>
      <c r="E14" s="42"/>
      <c r="F14" s="55"/>
      <c r="G14" s="55"/>
      <c r="H14" s="55"/>
      <c r="I14" s="55"/>
      <c r="J14" s="55"/>
      <c r="K14" s="55"/>
      <c r="L14" s="55"/>
      <c r="M14" s="51"/>
      <c r="P14" s="69"/>
      <c r="Q14" s="69"/>
      <c r="R14" s="69"/>
      <c r="S14" s="69"/>
    </row>
    <row r="15" spans="1:19" ht="15.75" customHeight="1" thickBot="1">
      <c r="A15" s="41"/>
      <c r="B15" s="53"/>
      <c r="C15" s="53"/>
      <c r="D15" s="54"/>
      <c r="E15" s="56"/>
      <c r="F15" s="53"/>
      <c r="G15" s="57"/>
      <c r="H15" s="57"/>
      <c r="I15" s="57"/>
      <c r="J15" s="57"/>
      <c r="K15" s="57"/>
      <c r="L15" s="57"/>
      <c r="M15" s="51"/>
      <c r="P15" s="90"/>
      <c r="Q15" s="90"/>
      <c r="R15" s="90"/>
      <c r="S15" s="90"/>
    </row>
    <row r="16" spans="1:19" s="44" customFormat="1" ht="33.75" customHeight="1" thickBot="1">
      <c r="A16" s="58" t="s">
        <v>250</v>
      </c>
      <c r="B16" s="58" t="s">
        <v>246</v>
      </c>
      <c r="C16" s="58" t="s">
        <v>247</v>
      </c>
      <c r="D16" s="58" t="s">
        <v>251</v>
      </c>
      <c r="E16" s="92" t="s">
        <v>252</v>
      </c>
      <c r="F16" s="93"/>
      <c r="G16" s="93"/>
      <c r="H16" s="94"/>
      <c r="I16" s="59" t="s">
        <v>256</v>
      </c>
      <c r="J16" s="59" t="s">
        <v>261</v>
      </c>
      <c r="K16" s="59" t="s">
        <v>257</v>
      </c>
      <c r="L16" s="58" t="s">
        <v>248</v>
      </c>
      <c r="M16" s="58" t="s">
        <v>249</v>
      </c>
      <c r="N16" s="37"/>
      <c r="P16" s="69"/>
      <c r="Q16" s="69"/>
      <c r="R16" s="69"/>
      <c r="S16" s="69"/>
    </row>
    <row r="17" spans="1:19" s="44" customFormat="1" ht="24.95" customHeight="1">
      <c r="A17" s="61">
        <v>1</v>
      </c>
      <c r="B17" s="73">
        <v>2</v>
      </c>
      <c r="C17" s="71" t="s">
        <v>284</v>
      </c>
      <c r="D17" s="76">
        <v>250</v>
      </c>
      <c r="E17" s="91" t="s">
        <v>264</v>
      </c>
      <c r="F17" s="91"/>
      <c r="G17" s="91"/>
      <c r="H17" s="91"/>
      <c r="I17" s="62"/>
      <c r="J17" s="62"/>
      <c r="K17" s="62"/>
      <c r="L17" s="62"/>
      <c r="M17" s="63"/>
      <c r="N17" s="37"/>
      <c r="O17" s="37"/>
      <c r="P17" s="69"/>
      <c r="Q17" s="69"/>
      <c r="R17" s="69"/>
      <c r="S17" s="69"/>
    </row>
    <row r="18" spans="1:19" s="44" customFormat="1" ht="24.95" customHeight="1">
      <c r="A18" s="64">
        <v>2</v>
      </c>
      <c r="B18" s="74">
        <v>1</v>
      </c>
      <c r="C18" s="70" t="s">
        <v>285</v>
      </c>
      <c r="D18" s="77">
        <v>250</v>
      </c>
      <c r="E18" s="89" t="s">
        <v>265</v>
      </c>
      <c r="F18" s="89"/>
      <c r="G18" s="89"/>
      <c r="H18" s="89"/>
      <c r="I18" s="60"/>
      <c r="J18" s="60"/>
      <c r="K18" s="60"/>
      <c r="L18" s="60"/>
      <c r="M18" s="65"/>
      <c r="N18" s="37"/>
      <c r="P18" s="69"/>
      <c r="Q18" s="69"/>
      <c r="R18" s="69"/>
      <c r="S18" s="69"/>
    </row>
    <row r="19" spans="1:19" s="44" customFormat="1" ht="24.95" customHeight="1">
      <c r="A19" s="64">
        <v>3</v>
      </c>
      <c r="B19" s="74">
        <v>5</v>
      </c>
      <c r="C19" s="70" t="s">
        <v>284</v>
      </c>
      <c r="D19" s="77">
        <v>250</v>
      </c>
      <c r="E19" s="89" t="s">
        <v>266</v>
      </c>
      <c r="F19" s="89"/>
      <c r="G19" s="89"/>
      <c r="H19" s="89"/>
      <c r="I19" s="60"/>
      <c r="J19" s="60"/>
      <c r="K19" s="60"/>
      <c r="L19" s="60"/>
      <c r="M19" s="65"/>
      <c r="N19" s="37"/>
      <c r="P19" s="69"/>
      <c r="Q19" s="69"/>
      <c r="R19" s="69"/>
      <c r="S19" s="69"/>
    </row>
    <row r="20" spans="1:19" s="44" customFormat="1" ht="24.95" customHeight="1">
      <c r="A20" s="64">
        <v>4</v>
      </c>
      <c r="B20" s="74">
        <v>15</v>
      </c>
      <c r="C20" s="70" t="s">
        <v>284</v>
      </c>
      <c r="D20" s="77">
        <v>250</v>
      </c>
      <c r="E20" s="89" t="s">
        <v>267</v>
      </c>
      <c r="F20" s="89"/>
      <c r="G20" s="89"/>
      <c r="H20" s="89"/>
      <c r="I20" s="60"/>
      <c r="J20" s="60"/>
      <c r="K20" s="60"/>
      <c r="L20" s="60"/>
      <c r="M20" s="65"/>
      <c r="N20" s="37"/>
      <c r="P20" s="69"/>
      <c r="Q20" s="69"/>
      <c r="R20" s="69"/>
      <c r="S20" s="69"/>
    </row>
    <row r="21" spans="1:19" s="44" customFormat="1" ht="24.95" customHeight="1">
      <c r="A21" s="64">
        <v>5</v>
      </c>
      <c r="B21" s="79">
        <v>4</v>
      </c>
      <c r="C21" s="70" t="s">
        <v>286</v>
      </c>
      <c r="D21" s="77">
        <v>250</v>
      </c>
      <c r="E21" s="89" t="s">
        <v>268</v>
      </c>
      <c r="F21" s="89"/>
      <c r="G21" s="89"/>
      <c r="H21" s="89"/>
      <c r="I21" s="60"/>
      <c r="J21" s="60"/>
      <c r="K21" s="60"/>
      <c r="L21" s="60"/>
      <c r="M21" s="65"/>
      <c r="N21" s="37"/>
      <c r="P21" s="69"/>
      <c r="Q21" s="69"/>
      <c r="R21" s="69"/>
      <c r="S21" s="69"/>
    </row>
    <row r="22" spans="1:19" s="44" customFormat="1" ht="24.95" customHeight="1">
      <c r="A22" s="64">
        <v>6</v>
      </c>
      <c r="B22" s="74">
        <v>0.5</v>
      </c>
      <c r="C22" s="70" t="s">
        <v>286</v>
      </c>
      <c r="D22" s="77">
        <v>250</v>
      </c>
      <c r="E22" s="89" t="s">
        <v>269</v>
      </c>
      <c r="F22" s="89"/>
      <c r="G22" s="89"/>
      <c r="H22" s="89"/>
      <c r="I22" s="60"/>
      <c r="J22" s="60"/>
      <c r="K22" s="60"/>
      <c r="L22" s="60"/>
      <c r="M22" s="65"/>
      <c r="N22" s="37"/>
      <c r="P22" s="69"/>
      <c r="Q22" s="69"/>
      <c r="R22" s="69"/>
      <c r="S22" s="69"/>
    </row>
    <row r="23" spans="1:19" s="44" customFormat="1" ht="24.95" customHeight="1">
      <c r="A23" s="64">
        <v>7</v>
      </c>
      <c r="B23" s="74">
        <v>0.5</v>
      </c>
      <c r="C23" s="70" t="s">
        <v>286</v>
      </c>
      <c r="D23" s="77">
        <v>250</v>
      </c>
      <c r="E23" s="89" t="s">
        <v>270</v>
      </c>
      <c r="F23" s="89"/>
      <c r="G23" s="89"/>
      <c r="H23" s="89"/>
      <c r="I23" s="60"/>
      <c r="J23" s="60"/>
      <c r="K23" s="60"/>
      <c r="L23" s="60"/>
      <c r="M23" s="65"/>
      <c r="N23" s="37"/>
      <c r="P23" s="69"/>
      <c r="Q23" s="69"/>
      <c r="R23" s="69"/>
      <c r="S23" s="69"/>
    </row>
    <row r="24" spans="1:19" s="44" customFormat="1" ht="24.95" customHeight="1">
      <c r="A24" s="64">
        <v>8</v>
      </c>
      <c r="B24" s="74">
        <v>1</v>
      </c>
      <c r="C24" s="70" t="s">
        <v>286</v>
      </c>
      <c r="D24" s="77">
        <v>250</v>
      </c>
      <c r="E24" s="89" t="s">
        <v>271</v>
      </c>
      <c r="F24" s="89"/>
      <c r="G24" s="89"/>
      <c r="H24" s="89"/>
      <c r="I24" s="60"/>
      <c r="J24" s="60"/>
      <c r="K24" s="60"/>
      <c r="L24" s="60"/>
      <c r="M24" s="65"/>
      <c r="N24" s="37"/>
      <c r="P24" s="69"/>
      <c r="Q24" s="69"/>
      <c r="R24" s="69"/>
      <c r="S24" s="69"/>
    </row>
    <row r="25" spans="1:19" s="44" customFormat="1" ht="24.95" customHeight="1">
      <c r="A25" s="64">
        <v>9</v>
      </c>
      <c r="B25" s="74">
        <v>1</v>
      </c>
      <c r="C25" s="70" t="s">
        <v>286</v>
      </c>
      <c r="D25" s="77">
        <v>250</v>
      </c>
      <c r="E25" s="89" t="s">
        <v>272</v>
      </c>
      <c r="F25" s="89"/>
      <c r="G25" s="89"/>
      <c r="H25" s="89"/>
      <c r="I25" s="60"/>
      <c r="J25" s="60"/>
      <c r="K25" s="60"/>
      <c r="L25" s="60"/>
      <c r="M25" s="65"/>
      <c r="N25" s="37"/>
      <c r="P25" s="69"/>
      <c r="Q25" s="69"/>
      <c r="R25" s="69"/>
      <c r="S25" s="69"/>
    </row>
    <row r="26" spans="1:19" s="44" customFormat="1" ht="24.95" customHeight="1">
      <c r="A26" s="64">
        <v>10</v>
      </c>
      <c r="B26" s="74">
        <v>1</v>
      </c>
      <c r="C26" s="70" t="s">
        <v>286</v>
      </c>
      <c r="D26" s="77">
        <v>250</v>
      </c>
      <c r="E26" s="89" t="s">
        <v>273</v>
      </c>
      <c r="F26" s="89"/>
      <c r="G26" s="89"/>
      <c r="H26" s="89"/>
      <c r="I26" s="60"/>
      <c r="J26" s="60"/>
      <c r="K26" s="60"/>
      <c r="L26" s="60"/>
      <c r="M26" s="65"/>
      <c r="N26" s="37"/>
      <c r="P26" s="69"/>
      <c r="Q26" s="69"/>
      <c r="R26" s="69"/>
      <c r="S26" s="69"/>
    </row>
    <row r="27" spans="1:19" s="44" customFormat="1" ht="24.95" customHeight="1">
      <c r="A27" s="64">
        <v>11</v>
      </c>
      <c r="B27" s="74">
        <v>1</v>
      </c>
      <c r="C27" s="70" t="s">
        <v>286</v>
      </c>
      <c r="D27" s="77">
        <v>250</v>
      </c>
      <c r="E27" s="89" t="s">
        <v>274</v>
      </c>
      <c r="F27" s="89"/>
      <c r="G27" s="89"/>
      <c r="H27" s="89"/>
      <c r="I27" s="60"/>
      <c r="J27" s="60"/>
      <c r="K27" s="60"/>
      <c r="L27" s="60"/>
      <c r="M27" s="65"/>
      <c r="N27" s="37"/>
      <c r="P27" s="69"/>
      <c r="Q27" s="69"/>
      <c r="R27" s="69"/>
      <c r="S27" s="69"/>
    </row>
    <row r="28" spans="1:19" s="44" customFormat="1" ht="24.95" customHeight="1">
      <c r="A28" s="64">
        <v>12</v>
      </c>
      <c r="B28" s="74">
        <v>1</v>
      </c>
      <c r="C28" s="70" t="s">
        <v>286</v>
      </c>
      <c r="D28" s="77">
        <v>250</v>
      </c>
      <c r="E28" s="89" t="s">
        <v>275</v>
      </c>
      <c r="F28" s="89"/>
      <c r="G28" s="89"/>
      <c r="H28" s="89"/>
      <c r="I28" s="60"/>
      <c r="J28" s="60"/>
      <c r="K28" s="60"/>
      <c r="L28" s="60"/>
      <c r="M28" s="65"/>
      <c r="N28" s="37"/>
      <c r="P28" s="69"/>
      <c r="Q28" s="69"/>
      <c r="R28" s="69"/>
      <c r="S28" s="69"/>
    </row>
    <row r="29" spans="1:19" s="44" customFormat="1" ht="24.95" customHeight="1">
      <c r="A29" s="64">
        <v>13</v>
      </c>
      <c r="B29" s="74">
        <v>1</v>
      </c>
      <c r="C29" s="70" t="s">
        <v>286</v>
      </c>
      <c r="D29" s="77">
        <v>250</v>
      </c>
      <c r="E29" s="89" t="s">
        <v>276</v>
      </c>
      <c r="F29" s="89"/>
      <c r="G29" s="89"/>
      <c r="H29" s="89"/>
      <c r="I29" s="60"/>
      <c r="J29" s="60"/>
      <c r="K29" s="60"/>
      <c r="L29" s="60"/>
      <c r="M29" s="65"/>
      <c r="N29" s="37"/>
      <c r="P29" s="69"/>
      <c r="Q29" s="69"/>
      <c r="R29" s="69"/>
      <c r="S29" s="69"/>
    </row>
    <row r="30" spans="1:19" s="44" customFormat="1" ht="24.95" customHeight="1">
      <c r="A30" s="64">
        <v>14</v>
      </c>
      <c r="B30" s="74">
        <v>0.5</v>
      </c>
      <c r="C30" s="70" t="s">
        <v>286</v>
      </c>
      <c r="D30" s="77">
        <v>250</v>
      </c>
      <c r="E30" s="89" t="s">
        <v>277</v>
      </c>
      <c r="F30" s="89"/>
      <c r="G30" s="89"/>
      <c r="H30" s="89"/>
      <c r="I30" s="60"/>
      <c r="J30" s="60"/>
      <c r="K30" s="60"/>
      <c r="L30" s="60"/>
      <c r="M30" s="65"/>
      <c r="N30" s="37"/>
      <c r="P30" s="69"/>
      <c r="Q30" s="69"/>
      <c r="R30" s="69"/>
      <c r="S30" s="69"/>
    </row>
    <row r="31" spans="1:19" s="44" customFormat="1" ht="24.95" customHeight="1">
      <c r="A31" s="64">
        <v>15</v>
      </c>
      <c r="B31" s="74">
        <v>1</v>
      </c>
      <c r="C31" s="70" t="s">
        <v>286</v>
      </c>
      <c r="D31" s="77">
        <v>250</v>
      </c>
      <c r="E31" s="89" t="s">
        <v>278</v>
      </c>
      <c r="F31" s="89"/>
      <c r="G31" s="89"/>
      <c r="H31" s="89"/>
      <c r="I31" s="60"/>
      <c r="J31" s="60"/>
      <c r="K31" s="60"/>
      <c r="L31" s="60"/>
      <c r="M31" s="65"/>
      <c r="N31" s="37"/>
      <c r="P31" s="69"/>
      <c r="Q31" s="69"/>
      <c r="R31" s="69"/>
      <c r="S31" s="69"/>
    </row>
    <row r="32" spans="1:19" s="44" customFormat="1" ht="24.95" customHeight="1">
      <c r="A32" s="64">
        <v>16</v>
      </c>
      <c r="B32" s="74">
        <v>1</v>
      </c>
      <c r="C32" s="70" t="s">
        <v>285</v>
      </c>
      <c r="D32" s="77">
        <v>250</v>
      </c>
      <c r="E32" s="89" t="s">
        <v>279</v>
      </c>
      <c r="F32" s="89"/>
      <c r="G32" s="89"/>
      <c r="H32" s="89"/>
      <c r="I32" s="60"/>
      <c r="J32" s="60"/>
      <c r="K32" s="60"/>
      <c r="L32" s="60"/>
      <c r="M32" s="65"/>
      <c r="N32" s="37"/>
      <c r="P32" s="69"/>
      <c r="Q32" s="69"/>
      <c r="R32" s="69"/>
      <c r="S32" s="69"/>
    </row>
    <row r="33" spans="1:19" s="44" customFormat="1" ht="24.95" customHeight="1">
      <c r="A33" s="64">
        <v>17</v>
      </c>
      <c r="B33" s="74">
        <v>10</v>
      </c>
      <c r="C33" s="70" t="s">
        <v>284</v>
      </c>
      <c r="D33" s="77">
        <v>250</v>
      </c>
      <c r="E33" s="89" t="s">
        <v>280</v>
      </c>
      <c r="F33" s="89"/>
      <c r="G33" s="89"/>
      <c r="H33" s="89"/>
      <c r="I33" s="60"/>
      <c r="J33" s="60"/>
      <c r="K33" s="60"/>
      <c r="L33" s="60"/>
      <c r="M33" s="65"/>
      <c r="N33" s="37"/>
      <c r="P33" s="69"/>
      <c r="Q33" s="69"/>
      <c r="R33" s="69"/>
      <c r="S33" s="69"/>
    </row>
    <row r="34" spans="1:19" s="44" customFormat="1" ht="24.95" customHeight="1">
      <c r="A34" s="64">
        <v>18</v>
      </c>
      <c r="B34" s="74">
        <v>5</v>
      </c>
      <c r="C34" s="70" t="s">
        <v>284</v>
      </c>
      <c r="D34" s="77">
        <v>250</v>
      </c>
      <c r="E34" s="89" t="s">
        <v>281</v>
      </c>
      <c r="F34" s="89"/>
      <c r="G34" s="89"/>
      <c r="H34" s="89"/>
      <c r="I34" s="60"/>
      <c r="J34" s="60"/>
      <c r="K34" s="60"/>
      <c r="L34" s="60"/>
      <c r="M34" s="65"/>
      <c r="N34" s="37"/>
      <c r="P34" s="69"/>
      <c r="Q34" s="69"/>
      <c r="R34" s="69"/>
      <c r="S34" s="69"/>
    </row>
    <row r="35" spans="1:19" s="44" customFormat="1" ht="24.95" customHeight="1">
      <c r="A35" s="64">
        <v>19</v>
      </c>
      <c r="B35" s="74">
        <v>100</v>
      </c>
      <c r="C35" s="70" t="s">
        <v>287</v>
      </c>
      <c r="D35" s="77">
        <v>250</v>
      </c>
      <c r="E35" s="89" t="s">
        <v>282</v>
      </c>
      <c r="F35" s="89"/>
      <c r="G35" s="89"/>
      <c r="H35" s="89"/>
      <c r="I35" s="60"/>
      <c r="J35" s="60"/>
      <c r="K35" s="60"/>
      <c r="L35" s="60"/>
      <c r="M35" s="65"/>
      <c r="N35" s="37"/>
    </row>
    <row r="36" spans="1:19" s="44" customFormat="1" ht="24.95" customHeight="1" thickBot="1">
      <c r="A36" s="66">
        <v>20</v>
      </c>
      <c r="B36" s="75">
        <v>100</v>
      </c>
      <c r="C36" s="72" t="s">
        <v>287</v>
      </c>
      <c r="D36" s="78">
        <v>250</v>
      </c>
      <c r="E36" s="125" t="s">
        <v>283</v>
      </c>
      <c r="F36" s="125"/>
      <c r="G36" s="125"/>
      <c r="H36" s="125"/>
      <c r="I36" s="67"/>
      <c r="J36" s="67"/>
      <c r="K36" s="67"/>
      <c r="L36" s="67"/>
      <c r="M36" s="68"/>
      <c r="N36" s="37"/>
    </row>
    <row r="37" spans="1:19" ht="17.25" customHeight="1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</row>
    <row r="38" spans="1:19" ht="33" customHeight="1">
      <c r="A38" s="88" t="s">
        <v>293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</row>
    <row r="39" spans="1:19" s="81" customFormat="1" ht="15.75" customHeight="1">
      <c r="A39" s="80" t="s">
        <v>288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</row>
    <row r="40" spans="1:19" s="81" customFormat="1" ht="15.75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</row>
    <row r="41" spans="1:19" s="81" customFormat="1" ht="16.5" thickBot="1">
      <c r="A41" s="80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</row>
    <row r="42" spans="1:19" ht="21" customHeight="1" thickBot="1">
      <c r="A42" s="82" t="s">
        <v>289</v>
      </c>
      <c r="B42" s="83"/>
      <c r="C42" s="84"/>
      <c r="D42" s="85"/>
      <c r="E42" s="86"/>
      <c r="F42" s="86"/>
      <c r="G42" s="86"/>
      <c r="H42" s="86"/>
      <c r="I42" s="86"/>
      <c r="J42" s="86"/>
      <c r="K42" s="86"/>
      <c r="L42" s="86"/>
      <c r="M42" s="87"/>
    </row>
    <row r="43" spans="1:19" ht="21" customHeight="1" thickBot="1">
      <c r="A43" s="82" t="s">
        <v>290</v>
      </c>
      <c r="B43" s="83"/>
      <c r="C43" s="84"/>
      <c r="D43" s="85"/>
      <c r="E43" s="86"/>
      <c r="F43" s="86"/>
      <c r="G43" s="86"/>
      <c r="H43" s="86"/>
      <c r="I43" s="86"/>
      <c r="J43" s="86"/>
      <c r="K43" s="86"/>
      <c r="L43" s="86"/>
      <c r="M43" s="87"/>
    </row>
    <row r="44" spans="1:19" ht="21" customHeight="1" thickBot="1">
      <c r="A44" s="82" t="s">
        <v>291</v>
      </c>
      <c r="B44" s="83"/>
      <c r="C44" s="84"/>
      <c r="D44" s="85"/>
      <c r="E44" s="86"/>
      <c r="F44" s="86"/>
      <c r="G44" s="86"/>
      <c r="H44" s="86"/>
      <c r="I44" s="86"/>
      <c r="J44" s="86"/>
      <c r="K44" s="86"/>
      <c r="L44" s="86"/>
      <c r="M44" s="87"/>
    </row>
    <row r="45" spans="1:19" ht="21" customHeight="1" thickBot="1">
      <c r="A45" s="82" t="s">
        <v>292</v>
      </c>
      <c r="B45" s="83"/>
      <c r="C45" s="84"/>
      <c r="D45" s="85"/>
      <c r="E45" s="86"/>
      <c r="F45" s="86"/>
      <c r="G45" s="86"/>
      <c r="H45" s="86"/>
      <c r="I45" s="86"/>
      <c r="J45" s="86"/>
      <c r="K45" s="86"/>
      <c r="L45" s="86"/>
      <c r="M45" s="87"/>
    </row>
    <row r="46" spans="1:19" ht="30" customHeight="1" thickBot="1">
      <c r="A46" s="82" t="s">
        <v>254</v>
      </c>
      <c r="B46" s="83"/>
      <c r="C46" s="84"/>
      <c r="D46" s="85"/>
      <c r="E46" s="86"/>
      <c r="F46" s="86"/>
      <c r="G46" s="86"/>
      <c r="H46" s="86"/>
      <c r="I46" s="86"/>
      <c r="J46" s="86"/>
      <c r="K46" s="86"/>
      <c r="L46" s="86"/>
      <c r="M46" s="87"/>
    </row>
    <row r="47" spans="1:19" ht="14.25" customHeight="1">
      <c r="A47" s="116"/>
      <c r="B47" s="117"/>
      <c r="C47" s="117"/>
      <c r="D47" s="117"/>
      <c r="E47" s="117"/>
      <c r="F47" s="117"/>
      <c r="G47" s="118"/>
      <c r="H47" s="116"/>
      <c r="I47" s="117"/>
      <c r="J47" s="117"/>
      <c r="K47" s="117"/>
      <c r="L47" s="117"/>
      <c r="M47" s="118"/>
    </row>
    <row r="48" spans="1:19" ht="14.25" customHeight="1">
      <c r="A48" s="119"/>
      <c r="B48" s="120"/>
      <c r="C48" s="120"/>
      <c r="D48" s="120"/>
      <c r="E48" s="120"/>
      <c r="F48" s="120"/>
      <c r="G48" s="121"/>
      <c r="H48" s="119"/>
      <c r="I48" s="120"/>
      <c r="J48" s="120"/>
      <c r="K48" s="120"/>
      <c r="L48" s="120"/>
      <c r="M48" s="121"/>
    </row>
    <row r="49" spans="1:13" ht="14.25" customHeight="1">
      <c r="A49" s="119"/>
      <c r="B49" s="120"/>
      <c r="C49" s="120"/>
      <c r="D49" s="120"/>
      <c r="E49" s="120"/>
      <c r="F49" s="120"/>
      <c r="G49" s="121"/>
      <c r="H49" s="119"/>
      <c r="I49" s="120"/>
      <c r="J49" s="120"/>
      <c r="K49" s="120"/>
      <c r="L49" s="120"/>
      <c r="M49" s="121"/>
    </row>
    <row r="50" spans="1:13" ht="15.75" customHeight="1">
      <c r="A50" s="119"/>
      <c r="B50" s="120"/>
      <c r="C50" s="120"/>
      <c r="D50" s="120"/>
      <c r="E50" s="120"/>
      <c r="F50" s="120"/>
      <c r="G50" s="121"/>
      <c r="H50" s="119"/>
      <c r="I50" s="120"/>
      <c r="J50" s="120"/>
      <c r="K50" s="120"/>
      <c r="L50" s="120"/>
      <c r="M50" s="121"/>
    </row>
    <row r="51" spans="1:13" ht="14.25" customHeight="1">
      <c r="A51" s="119"/>
      <c r="B51" s="120"/>
      <c r="C51" s="120"/>
      <c r="D51" s="120"/>
      <c r="E51" s="120"/>
      <c r="F51" s="120"/>
      <c r="G51" s="121"/>
      <c r="H51" s="119"/>
      <c r="I51" s="120"/>
      <c r="J51" s="120"/>
      <c r="K51" s="120"/>
      <c r="L51" s="120"/>
      <c r="M51" s="121"/>
    </row>
    <row r="52" spans="1:13" ht="15.75" customHeight="1" thickBot="1">
      <c r="A52" s="122"/>
      <c r="B52" s="123"/>
      <c r="C52" s="123"/>
      <c r="D52" s="123"/>
      <c r="E52" s="123"/>
      <c r="F52" s="123"/>
      <c r="G52" s="124"/>
      <c r="H52" s="122"/>
      <c r="I52" s="123"/>
      <c r="J52" s="123"/>
      <c r="K52" s="123"/>
      <c r="L52" s="123"/>
      <c r="M52" s="124"/>
    </row>
    <row r="53" spans="1:13" ht="30" customHeight="1" thickBot="1">
      <c r="A53" s="113" t="s">
        <v>253</v>
      </c>
      <c r="B53" s="114"/>
      <c r="C53" s="114"/>
      <c r="D53" s="114"/>
      <c r="E53" s="114"/>
      <c r="F53" s="114"/>
      <c r="G53" s="115"/>
      <c r="H53" s="113" t="s">
        <v>255</v>
      </c>
      <c r="I53" s="114"/>
      <c r="J53" s="114"/>
      <c r="K53" s="114"/>
      <c r="L53" s="114"/>
      <c r="M53" s="115"/>
    </row>
  </sheetData>
  <sheetProtection selectLockedCells="1"/>
  <dataConsolidate/>
  <mergeCells count="53">
    <mergeCell ref="A1:M1"/>
    <mergeCell ref="D4:J4"/>
    <mergeCell ref="D6:M6"/>
    <mergeCell ref="D5:M5"/>
    <mergeCell ref="L4:M4"/>
    <mergeCell ref="A3:M3"/>
    <mergeCell ref="A6:C6"/>
    <mergeCell ref="A5:C5"/>
    <mergeCell ref="A4:C4"/>
    <mergeCell ref="A13:M13"/>
    <mergeCell ref="E18:H18"/>
    <mergeCell ref="A53:G53"/>
    <mergeCell ref="H53:M53"/>
    <mergeCell ref="H47:M52"/>
    <mergeCell ref="A47:G52"/>
    <mergeCell ref="D46:M46"/>
    <mergeCell ref="A46:C46"/>
    <mergeCell ref="E36:H36"/>
    <mergeCell ref="E19:H19"/>
    <mergeCell ref="E20:H20"/>
    <mergeCell ref="E21:H21"/>
    <mergeCell ref="E22:H22"/>
    <mergeCell ref="E23:H23"/>
    <mergeCell ref="E24:H24"/>
    <mergeCell ref="E25:H25"/>
    <mergeCell ref="A9:C10"/>
    <mergeCell ref="A8:C8"/>
    <mergeCell ref="A7:C7"/>
    <mergeCell ref="D9:M10"/>
    <mergeCell ref="D8:M8"/>
    <mergeCell ref="D7:M7"/>
    <mergeCell ref="E32:H32"/>
    <mergeCell ref="E33:H33"/>
    <mergeCell ref="E34:H34"/>
    <mergeCell ref="E35:H35"/>
    <mergeCell ref="P15:S15"/>
    <mergeCell ref="E27:H27"/>
    <mergeCell ref="E28:H28"/>
    <mergeCell ref="E29:H29"/>
    <mergeCell ref="E30:H30"/>
    <mergeCell ref="E31:H31"/>
    <mergeCell ref="E17:H17"/>
    <mergeCell ref="E16:H16"/>
    <mergeCell ref="E26:H26"/>
    <mergeCell ref="A44:C44"/>
    <mergeCell ref="D44:M44"/>
    <mergeCell ref="A45:C45"/>
    <mergeCell ref="D45:M45"/>
    <mergeCell ref="A38:M38"/>
    <mergeCell ref="A42:C42"/>
    <mergeCell ref="D42:M42"/>
    <mergeCell ref="A43:C43"/>
    <mergeCell ref="D43:M43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6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/>
  <cols>
    <col min="1" max="1" width="70.28515625" customWidth="1"/>
    <col min="2" max="2" width="10.42578125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>
      <c r="A1" s="3" t="s">
        <v>140</v>
      </c>
      <c r="B1" s="32" t="s">
        <v>155</v>
      </c>
      <c r="C1" s="31" t="s">
        <v>139</v>
      </c>
    </row>
    <row r="2" spans="1:3" ht="15.75" thickBot="1">
      <c r="A2" s="1">
        <v>1</v>
      </c>
      <c r="B2" s="34" t="s">
        <v>109</v>
      </c>
      <c r="C2" s="33" t="s">
        <v>156</v>
      </c>
    </row>
    <row r="3" spans="1:3" ht="15.75" thickBot="1">
      <c r="A3" s="1">
        <v>2</v>
      </c>
      <c r="B3" s="34" t="s">
        <v>138</v>
      </c>
      <c r="C3" s="33" t="s">
        <v>157</v>
      </c>
    </row>
    <row r="4" spans="1:3" ht="15.75" thickBot="1">
      <c r="A4" s="1">
        <v>3</v>
      </c>
      <c r="B4" s="34" t="s">
        <v>101</v>
      </c>
      <c r="C4" s="33" t="s">
        <v>158</v>
      </c>
    </row>
    <row r="5" spans="1:3" ht="15.75" thickBot="1">
      <c r="A5" s="1">
        <v>4</v>
      </c>
      <c r="B5" s="34" t="s">
        <v>112</v>
      </c>
      <c r="C5" s="33" t="s">
        <v>159</v>
      </c>
    </row>
    <row r="6" spans="1:3" ht="15.75" thickBot="1">
      <c r="A6" s="1">
        <v>5</v>
      </c>
      <c r="B6" s="34" t="s">
        <v>161</v>
      </c>
      <c r="C6" s="33" t="s">
        <v>160</v>
      </c>
    </row>
    <row r="7" spans="1:3" ht="15.75" thickBot="1">
      <c r="A7" s="1">
        <v>6</v>
      </c>
      <c r="B7" s="34" t="s">
        <v>128</v>
      </c>
      <c r="C7" s="33" t="s">
        <v>162</v>
      </c>
    </row>
    <row r="8" spans="1:3" ht="15.75" thickBot="1">
      <c r="A8" s="1">
        <v>7</v>
      </c>
      <c r="B8" s="34" t="s">
        <v>115</v>
      </c>
      <c r="C8" s="33" t="s">
        <v>163</v>
      </c>
    </row>
    <row r="9" spans="1:3" ht="15.75" thickBot="1">
      <c r="A9" s="1">
        <v>8</v>
      </c>
      <c r="B9" s="34" t="s">
        <v>124</v>
      </c>
      <c r="C9" s="33" t="s">
        <v>164</v>
      </c>
    </row>
    <row r="10" spans="1:3" ht="15.75" thickBot="1">
      <c r="A10" s="1">
        <v>9</v>
      </c>
      <c r="B10" s="34" t="s">
        <v>136</v>
      </c>
      <c r="C10" s="33" t="s">
        <v>165</v>
      </c>
    </row>
    <row r="11" spans="1:3" ht="15.75" thickBot="1">
      <c r="A11" s="1">
        <v>10</v>
      </c>
      <c r="B11" s="34" t="s">
        <v>118</v>
      </c>
      <c r="C11" s="33" t="s">
        <v>166</v>
      </c>
    </row>
    <row r="12" spans="1:3" ht="15.75" thickBot="1">
      <c r="A12" s="1">
        <v>11</v>
      </c>
      <c r="B12" s="34" t="s">
        <v>135</v>
      </c>
      <c r="C12" s="33" t="s">
        <v>167</v>
      </c>
    </row>
    <row r="13" spans="1:3" ht="15.75" thickBot="1">
      <c r="A13" s="1">
        <v>12</v>
      </c>
      <c r="B13" s="34" t="s">
        <v>137</v>
      </c>
      <c r="C13" s="33" t="s">
        <v>168</v>
      </c>
    </row>
    <row r="14" spans="1:3" ht="15.75" thickBot="1">
      <c r="A14" s="1">
        <v>13</v>
      </c>
      <c r="B14" s="34" t="s">
        <v>113</v>
      </c>
      <c r="C14" s="33" t="s">
        <v>169</v>
      </c>
    </row>
    <row r="15" spans="1:3" ht="15.75" thickBot="1">
      <c r="A15" s="1">
        <v>14</v>
      </c>
      <c r="B15" s="34" t="s">
        <v>120</v>
      </c>
      <c r="C15" s="33" t="s">
        <v>170</v>
      </c>
    </row>
    <row r="16" spans="1:3" ht="15.75" thickBot="1">
      <c r="A16" s="1">
        <v>15</v>
      </c>
      <c r="B16" s="34" t="s">
        <v>150</v>
      </c>
      <c r="C16" s="33" t="s">
        <v>171</v>
      </c>
    </row>
    <row r="17" spans="1:3" ht="15.75" thickBot="1">
      <c r="A17" s="1">
        <v>16</v>
      </c>
      <c r="B17" s="34" t="s">
        <v>173</v>
      </c>
      <c r="C17" s="33" t="s">
        <v>172</v>
      </c>
    </row>
    <row r="18" spans="1:3" ht="15.75" thickBot="1">
      <c r="A18" s="1">
        <v>17</v>
      </c>
      <c r="B18" s="34" t="s">
        <v>99</v>
      </c>
      <c r="C18" s="33" t="s">
        <v>174</v>
      </c>
    </row>
    <row r="19" spans="1:3" ht="15.75" thickBot="1">
      <c r="A19" s="1">
        <v>18</v>
      </c>
      <c r="B19" s="34" t="s">
        <v>129</v>
      </c>
      <c r="C19" s="33" t="s">
        <v>175</v>
      </c>
    </row>
    <row r="20" spans="1:3" ht="15.75" thickBot="1">
      <c r="A20" s="1">
        <v>19</v>
      </c>
      <c r="B20" s="34" t="s">
        <v>130</v>
      </c>
      <c r="C20" s="33" t="s">
        <v>176</v>
      </c>
    </row>
    <row r="21" spans="1:3" ht="15.75" thickBot="1">
      <c r="A21" s="1">
        <v>20</v>
      </c>
      <c r="B21" s="34" t="s">
        <v>178</v>
      </c>
      <c r="C21" s="33" t="s">
        <v>177</v>
      </c>
    </row>
    <row r="22" spans="1:3" ht="15.75" thickBot="1">
      <c r="A22" s="1">
        <v>21</v>
      </c>
      <c r="B22" s="34" t="s">
        <v>132</v>
      </c>
      <c r="C22" s="33" t="s">
        <v>179</v>
      </c>
    </row>
    <row r="23" spans="1:3" ht="15.75" thickBot="1">
      <c r="A23" s="1">
        <v>22</v>
      </c>
      <c r="B23" s="34" t="s">
        <v>181</v>
      </c>
      <c r="C23" s="33" t="s">
        <v>180</v>
      </c>
    </row>
    <row r="24" spans="1:3" ht="15.75" thickBot="1">
      <c r="A24" s="1">
        <v>23</v>
      </c>
      <c r="B24" s="34" t="s">
        <v>183</v>
      </c>
      <c r="C24" s="33" t="s">
        <v>182</v>
      </c>
    </row>
    <row r="25" spans="1:3" ht="15.75" thickBot="1">
      <c r="A25" s="1">
        <v>24</v>
      </c>
      <c r="B25" s="34" t="s">
        <v>185</v>
      </c>
      <c r="C25" s="33" t="s">
        <v>184</v>
      </c>
    </row>
    <row r="26" spans="1:3" ht="15.75" thickBot="1">
      <c r="A26" s="1">
        <v>25</v>
      </c>
      <c r="B26" s="34" t="s">
        <v>131</v>
      </c>
      <c r="C26" s="33" t="s">
        <v>186</v>
      </c>
    </row>
    <row r="27" spans="1:3" ht="15.75" thickBot="1">
      <c r="A27" s="1">
        <v>26</v>
      </c>
      <c r="B27" s="34" t="s">
        <v>188</v>
      </c>
      <c r="C27" s="33" t="s">
        <v>187</v>
      </c>
    </row>
    <row r="28" spans="1:3" ht="15.75" thickBot="1">
      <c r="A28" s="1">
        <v>27</v>
      </c>
      <c r="B28" s="34" t="s">
        <v>133</v>
      </c>
      <c r="C28" s="33" t="s">
        <v>189</v>
      </c>
    </row>
    <row r="29" spans="1:3" ht="15.75" thickBot="1">
      <c r="A29" s="1">
        <v>28</v>
      </c>
      <c r="B29" s="34" t="s">
        <v>191</v>
      </c>
      <c r="C29" s="33" t="s">
        <v>190</v>
      </c>
    </row>
    <row r="30" spans="1:3" ht="15.75" thickBot="1">
      <c r="A30" s="1">
        <v>29</v>
      </c>
      <c r="B30" s="34" t="s">
        <v>134</v>
      </c>
      <c r="C30" s="33" t="s">
        <v>192</v>
      </c>
    </row>
    <row r="31" spans="1:3" ht="15.75" thickBot="1">
      <c r="A31" s="1">
        <v>30</v>
      </c>
      <c r="B31" s="34" t="s">
        <v>119</v>
      </c>
      <c r="C31" s="33" t="s">
        <v>193</v>
      </c>
    </row>
    <row r="32" spans="1:3" ht="15.75" thickBot="1">
      <c r="A32" s="1">
        <v>31</v>
      </c>
      <c r="B32" s="34" t="s">
        <v>104</v>
      </c>
      <c r="C32" s="33" t="s">
        <v>194</v>
      </c>
    </row>
    <row r="33" spans="1:3" ht="15.75" thickBot="1">
      <c r="A33" s="1">
        <v>32</v>
      </c>
      <c r="B33" s="34" t="s">
        <v>116</v>
      </c>
      <c r="C33" s="33" t="s">
        <v>195</v>
      </c>
    </row>
    <row r="34" spans="1:3" ht="15.75" thickBot="1">
      <c r="A34" s="1">
        <v>33</v>
      </c>
      <c r="B34" s="34" t="s">
        <v>117</v>
      </c>
      <c r="C34" s="33" t="s">
        <v>196</v>
      </c>
    </row>
    <row r="35" spans="1:3" ht="15.75" thickBot="1">
      <c r="A35" s="1">
        <v>34</v>
      </c>
      <c r="B35" s="34" t="s">
        <v>125</v>
      </c>
      <c r="C35" s="33" t="s">
        <v>197</v>
      </c>
    </row>
    <row r="36" spans="1:3" ht="15.75" thickBot="1">
      <c r="A36" s="1">
        <v>35</v>
      </c>
      <c r="B36" s="34" t="s">
        <v>114</v>
      </c>
      <c r="C36" s="33" t="s">
        <v>198</v>
      </c>
    </row>
    <row r="37" spans="1:3" ht="15.75" thickBot="1">
      <c r="A37" s="1">
        <v>36</v>
      </c>
      <c r="B37" s="34" t="s">
        <v>100</v>
      </c>
      <c r="C37" s="33" t="s">
        <v>199</v>
      </c>
    </row>
    <row r="38" spans="1:3" ht="15.75" thickBot="1">
      <c r="A38" s="1">
        <v>37</v>
      </c>
      <c r="B38" s="34" t="s">
        <v>201</v>
      </c>
      <c r="C38" s="33" t="s">
        <v>200</v>
      </c>
    </row>
    <row r="39" spans="1:3" ht="15.75" thickBot="1">
      <c r="A39" s="1">
        <v>38</v>
      </c>
      <c r="B39" s="34" t="s">
        <v>203</v>
      </c>
      <c r="C39" s="33" t="s">
        <v>202</v>
      </c>
    </row>
    <row r="40" spans="1:3" ht="15.75" thickBot="1">
      <c r="A40" s="1">
        <v>39</v>
      </c>
      <c r="B40" s="34" t="s">
        <v>205</v>
      </c>
      <c r="C40" s="33" t="s">
        <v>204</v>
      </c>
    </row>
    <row r="41" spans="1:3" ht="15.75" thickBot="1">
      <c r="A41" s="1">
        <v>40</v>
      </c>
      <c r="B41" s="34" t="s">
        <v>207</v>
      </c>
      <c r="C41" s="33" t="s">
        <v>206</v>
      </c>
    </row>
    <row r="42" spans="1:3" ht="15.75" thickBot="1">
      <c r="A42" s="1">
        <v>41</v>
      </c>
      <c r="B42" s="34" t="s">
        <v>103</v>
      </c>
      <c r="C42" s="33" t="s">
        <v>208</v>
      </c>
    </row>
    <row r="43" spans="1:3" ht="15.75" thickBot="1">
      <c r="A43" s="1">
        <v>42</v>
      </c>
      <c r="B43" s="34" t="s">
        <v>105</v>
      </c>
      <c r="C43" s="33" t="s">
        <v>209</v>
      </c>
    </row>
    <row r="44" spans="1:3" ht="15.75" thickBot="1">
      <c r="A44" s="1">
        <v>43</v>
      </c>
      <c r="B44" s="34" t="s">
        <v>98</v>
      </c>
      <c r="C44" s="33" t="s">
        <v>210</v>
      </c>
    </row>
    <row r="45" spans="1:3" ht="15.75" thickBot="1">
      <c r="A45" s="1">
        <v>44</v>
      </c>
      <c r="B45" s="34" t="s">
        <v>97</v>
      </c>
      <c r="C45" s="33" t="s">
        <v>211</v>
      </c>
    </row>
    <row r="46" spans="1:3" ht="15.75" thickBot="1">
      <c r="A46" s="1">
        <v>45</v>
      </c>
      <c r="B46" s="34" t="s">
        <v>121</v>
      </c>
      <c r="C46" s="33" t="s">
        <v>212</v>
      </c>
    </row>
    <row r="47" spans="1:3" ht="15.75" thickBot="1">
      <c r="A47" s="30">
        <v>46</v>
      </c>
      <c r="B47" s="34" t="s">
        <v>214</v>
      </c>
      <c r="C47" s="33" t="s">
        <v>213</v>
      </c>
    </row>
    <row r="48" spans="1:3" ht="15.75" thickBot="1">
      <c r="A48" s="1">
        <v>47</v>
      </c>
      <c r="B48" s="34" t="s">
        <v>126</v>
      </c>
      <c r="C48" s="33" t="s">
        <v>215</v>
      </c>
    </row>
    <row r="49" spans="1:3" ht="15.75" thickBot="1">
      <c r="A49" s="1">
        <v>48</v>
      </c>
      <c r="B49" s="34" t="s">
        <v>217</v>
      </c>
      <c r="C49" s="33" t="s">
        <v>216</v>
      </c>
    </row>
    <row r="50" spans="1:3" ht="15.75" thickBot="1">
      <c r="A50" s="1">
        <v>49</v>
      </c>
      <c r="B50" s="34" t="s">
        <v>219</v>
      </c>
      <c r="C50" s="33" t="s">
        <v>218</v>
      </c>
    </row>
    <row r="51" spans="1:3" ht="15.75" thickBot="1">
      <c r="A51" s="1">
        <v>50</v>
      </c>
      <c r="B51" s="34" t="s">
        <v>221</v>
      </c>
      <c r="C51" s="33" t="s">
        <v>220</v>
      </c>
    </row>
    <row r="52" spans="1:3" ht="15.75" thickBot="1">
      <c r="A52" s="1">
        <v>51</v>
      </c>
      <c r="B52" s="34" t="s">
        <v>108</v>
      </c>
      <c r="C52" s="33" t="s">
        <v>222</v>
      </c>
    </row>
    <row r="53" spans="1:3" ht="15.75" thickBot="1">
      <c r="A53" s="1">
        <v>52</v>
      </c>
      <c r="B53" s="34" t="s">
        <v>106</v>
      </c>
      <c r="C53" s="33" t="s">
        <v>223</v>
      </c>
    </row>
    <row r="54" spans="1:3" ht="15.75" thickBot="1">
      <c r="A54" s="1">
        <v>53</v>
      </c>
      <c r="B54" s="34" t="s">
        <v>127</v>
      </c>
      <c r="C54" s="33" t="s">
        <v>224</v>
      </c>
    </row>
    <row r="55" spans="1:3" ht="15.75" thickBot="1">
      <c r="A55" s="1">
        <v>54</v>
      </c>
      <c r="B55" s="34" t="s">
        <v>102</v>
      </c>
      <c r="C55" s="33" t="s">
        <v>225</v>
      </c>
    </row>
    <row r="56" spans="1:3" ht="15.75" thickBot="1">
      <c r="A56" s="1">
        <v>55</v>
      </c>
      <c r="B56" s="34" t="s">
        <v>123</v>
      </c>
      <c r="C56" s="33" t="s">
        <v>226</v>
      </c>
    </row>
    <row r="57" spans="1:3" ht="15.75" thickBot="1">
      <c r="A57" s="1">
        <v>56</v>
      </c>
      <c r="B57" s="34" t="s">
        <v>228</v>
      </c>
      <c r="C57" s="33" t="s">
        <v>227</v>
      </c>
    </row>
    <row r="58" spans="1:3" ht="15.75" thickBot="1">
      <c r="A58" s="1">
        <v>57</v>
      </c>
      <c r="B58" s="34" t="s">
        <v>111</v>
      </c>
      <c r="C58" s="33" t="s">
        <v>229</v>
      </c>
    </row>
    <row r="59" spans="1:3" ht="15.75" thickBot="1">
      <c r="A59" s="1">
        <v>58</v>
      </c>
      <c r="B59" s="34" t="s">
        <v>122</v>
      </c>
      <c r="C59" s="33" t="s">
        <v>230</v>
      </c>
    </row>
    <row r="60" spans="1:3" ht="15.75" thickBot="1">
      <c r="A60" s="1">
        <v>59</v>
      </c>
      <c r="B60" s="34" t="s">
        <v>232</v>
      </c>
      <c r="C60" s="33" t="s">
        <v>231</v>
      </c>
    </row>
    <row r="61" spans="1:3" ht="15.75" thickBot="1">
      <c r="A61" s="1">
        <v>60</v>
      </c>
      <c r="B61" s="34" t="s">
        <v>110</v>
      </c>
      <c r="C61" s="33" t="s">
        <v>233</v>
      </c>
    </row>
    <row r="62" spans="1:3" ht="15.75" thickBot="1">
      <c r="A62" s="1">
        <v>61</v>
      </c>
      <c r="B62" s="34" t="s">
        <v>235</v>
      </c>
      <c r="C62" s="33" t="s">
        <v>234</v>
      </c>
    </row>
    <row r="63" spans="1:3" ht="15.75" thickBot="1">
      <c r="A63" s="1">
        <v>62</v>
      </c>
      <c r="B63" s="36" t="s">
        <v>107</v>
      </c>
      <c r="C63" s="35" t="s">
        <v>236</v>
      </c>
    </row>
    <row r="64" spans="1:3" ht="15.75" thickTop="1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/>
  <cols>
    <col min="1" max="1" width="31.28515625" bestFit="1" customWidth="1"/>
  </cols>
  <sheetData>
    <row r="1" spans="1:1">
      <c r="A1" s="1" t="s">
        <v>145</v>
      </c>
    </row>
    <row r="2" spans="1:1">
      <c r="A2" s="1" t="s">
        <v>146</v>
      </c>
    </row>
    <row r="3" spans="1:1">
      <c r="A3" s="1" t="s">
        <v>152</v>
      </c>
    </row>
    <row r="4" spans="1:1">
      <c r="A4" s="1" t="s">
        <v>147</v>
      </c>
    </row>
    <row r="5" spans="1:1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workbookViewId="0">
      <selection activeCell="N30" sqref="N30"/>
    </sheetView>
  </sheetViews>
  <sheetFormatPr baseColWidth="10" defaultRowHeight="15"/>
  <cols>
    <col min="2" max="2" width="38.85546875" bestFit="1" customWidth="1"/>
    <col min="3" max="3" width="6.140625" bestFit="1" customWidth="1"/>
  </cols>
  <sheetData>
    <row r="2" spans="2:4">
      <c r="B2" s="4" t="s">
        <v>239</v>
      </c>
      <c r="C2" s="4" t="s">
        <v>238</v>
      </c>
      <c r="D2" s="4" t="s">
        <v>237</v>
      </c>
    </row>
    <row r="3" spans="2:4">
      <c r="B3" t="e">
        <f>IF(ISBLANK('PLANILLA COTIZACION'!G29),CONCATENATE('PLANILLA COTIZACION'!#REF!," ",'PLANILLA COTIZACION'!#REF!),CONCATENATE('PLANILLA COTIZACION'!D29," ", 'PLANILLA COTIZACION'!G29))</f>
        <v>#REF!</v>
      </c>
      <c r="C3" t="str">
        <f>IF(ISBLANK('PLANILLA COTIZACION'!A13),"",'PLANILLA COTIZACION'!A13)</f>
        <v>ADQUISICION DE SOLUCIONES STANDARD Y REACTIVOS DE LABORATORIO</v>
      </c>
      <c r="D3" t="e">
        <f>IF(ISBLANK('PLANILLA COTIZACION'!G29),CONCATENATE(DAY('PLANILLA COTIZACION'!#REF!)," de ",UPPER(TEXT('PLANILLA COTIZACION'!#REF!,"MMMM"))," del ",YEAR('PLANILLA COTIZACION'!#REF!)," a las ",'PLANILLA COTIZACION'!#REF!," horas."),CONCATENATE(DAY('PLANILLA COTIZACION'!B33)," de ",UPPER(TEXT('PLANILLA COTIZACION'!B33,"MMMM"))," del ",YEAR('PLANILLA COTIZACION'!B33)," a las ",'PLANILLA COTIZACION'!B34,"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9</vt:i4>
      </vt:variant>
    </vt:vector>
  </HeadingPairs>
  <TitlesOfParts>
    <vt:vector size="14" baseType="lpstr">
      <vt:lpstr>PLANILLA COTIZACION</vt:lpstr>
      <vt:lpstr>RUBROS</vt:lpstr>
      <vt:lpstr>AREAS</vt:lpstr>
      <vt:lpstr>PROCED DE SELECCION</vt:lpstr>
      <vt:lpstr>Dator Word</vt:lpstr>
      <vt:lpstr>AREAS!Área_de_impresión</vt:lpstr>
      <vt:lpstr>'PLANILLA COTIZACION'!Área_de_impresión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nicolas.ferreyra</cp:lastModifiedBy>
  <cp:lastPrinted>2017-12-22T17:56:51Z</cp:lastPrinted>
  <dcterms:created xsi:type="dcterms:W3CDTF">2012-11-20T15:16:41Z</dcterms:created>
  <dcterms:modified xsi:type="dcterms:W3CDTF">2018-01-08T11:46:18Z</dcterms:modified>
</cp:coreProperties>
</file>