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_xlnm.Print_Area" localSheetId="0">'PLANILLA COTIZACION'!$A$1:$K$72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<sst xmlns="http://schemas.openxmlformats.org/spreadsheetml/2006/main" count="352" uniqueCount="311">
  <si>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</si>
  <si>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</si>
  <si>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</si>
  <si>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</si>
  <si>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</si>
  <si>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</si>
  <si>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</si>
  <si>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</si>
  <si>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</si>
  <si>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</si>
  <si>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</si>
  <si>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</si>
  <si>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</si>
  <si>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</si>
  <si>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</si>
  <si>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</si>
  <si>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</si>
  <si>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</si>
  <si>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</si>
  <si>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</si>
  <si>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</si>
  <si>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</si>
  <si>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</si>
  <si>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</si>
  <si>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</si>
  <si>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</si>
  <si>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</si>
  <si>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</si>
  <si>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</si>
  <si>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</si>
  <si>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</si>
  <si>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</si>
  <si>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</si>
  <si>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</si>
  <si>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</si>
  <si>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</si>
  <si>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</si>
  <si>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</si>
  <si>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</si>
  <si>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</si>
  <si>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</si>
  <si>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</si>
  <si>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</si>
  <si>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</si>
  <si>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</si>
  <si>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</si>
  <si>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</si>
  <si>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</si>
  <si>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</si>
  <si>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</si>
  <si>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</si>
  <si>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</si>
  <si>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</si>
  <si>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</si>
  <si>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</si>
  <si>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</si>
  <si>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</si>
  <si>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</si>
  <si>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</si>
  <si>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</si>
  <si>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</si>
  <si>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</si>
  <si>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</si>
  <si>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</si>
  <si>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</si>
  <si>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</si>
  <si>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</si>
  <si>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</si>
  <si>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</si>
  <si>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</si>
  <si>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</si>
  <si>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</si>
  <si>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</si>
  <si>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</si>
  <si>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</si>
  <si>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</si>
  <si>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</si>
  <si>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</si>
  <si>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</si>
  <si>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</si>
  <si>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</si>
  <si>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</si>
  <si>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</si>
  <si>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</si>
  <si>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</si>
  <si>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</si>
  <si>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</si>
  <si>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</si>
  <si>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</si>
  <si>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</si>
  <si>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</si>
  <si>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</si>
  <si>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</si>
  <si>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</si>
  <si>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</si>
  <si>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</si>
  <si>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</si>
  <si>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</si>
  <si>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</si>
  <si>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</si>
  <si>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</si>
  <si>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</si>
  <si>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</si>
  <si>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</si>
  <si>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</si>
  <si>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</si>
  <si>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</si>
  <si>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</si>
  <si>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</si>
  <si>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</si>
  <si>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</si>
  <si>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</si>
  <si>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</si>
  <si>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</si>
  <si>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</si>
  <si>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</si>
  <si>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</si>
  <si>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</si>
  <si>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</si>
  <si>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</si>
  <si>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</si>
  <si>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</si>
  <si>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</si>
  <si>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</si>
  <si>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</si>
  <si>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</si>
  <si>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</si>
  <si>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</si>
  <si>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</si>
  <si>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</si>
  <si>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</si>
  <si>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</si>
  <si>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</si>
  <si>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</si>
  <si>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</si>
  <si>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</si>
  <si>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</si>
  <si>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</si>
  <si>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</si>
  <si>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</si>
  <si>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</si>
  <si>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</si>
  <si>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</si>
  <si>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</si>
  <si>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</si>
  <si>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</si>
  <si>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</si>
  <si>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</si>
  <si>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</si>
  <si>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</si>
  <si>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</si>
  <si>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</si>
  <si>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</si>
  <si>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</si>
  <si>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</si>
  <si>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</si>
  <si>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</si>
  <si>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</si>
  <si>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</si>
  <si>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</si>
  <si>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</si>
  <si>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</si>
  <si>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</si>
  <si>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</si>
  <si>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</si>
  <si>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</si>
  <si>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</si>
  <si>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</si>
  <si>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</si>
  <si>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</si>
  <si>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</si>
  <si>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</si>
  <si>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</si>
  <si>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</si>
  <si>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</si>
  <si>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</si>
  <si>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</si>
  <si>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</si>
  <si>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</si>
  <si>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</si>
  <si>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</si>
  <si>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</si>
  <si>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</si>
  <si>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</si>
  <si>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</si>
  <si>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</si>
  <si>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</si>
  <si>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</si>
  <si>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</si>
  <si>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</si>
  <si>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</si>
  <si>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</si>
  <si>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</si>
  <si>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</si>
  <si>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</si>
  <si>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</si>
  <si>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</si>
  <si>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</si>
  <si>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</si>
  <si>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</si>
  <si>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</si>
  <si>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</si>
  <si>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</si>
  <si>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</si>
  <si>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</si>
  <si>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</si>
  <si>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</si>
  <si>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</si>
  <si>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</si>
  <si>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</si>
  <si>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</si>
  <si>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</si>
  <si>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</si>
  <si>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</si>
  <si>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</si>
  <si>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</si>
  <si>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</si>
  <si>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</si>
  <si>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</si>
  <si>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</si>
  <si>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</si>
  <si>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</si>
  <si>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</si>
  <si>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</si>
  <si>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</si>
  <si>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</si>
  <si>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</si>
  <si>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</si>
  <si>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</si>
  <si>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</si>
  <si>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</si>
  <si>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</si>
  <si>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</si>
  <si>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</si>
  <si>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</si>
  <si>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</si>
  <si>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</si>
  <si>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</si>
  <si>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</si>
  <si>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</si>
  <si>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</si>
  <si>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</si>
  <si>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</si>
  <si>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</si>
  <si>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</si>
  <si>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</si>
  <si>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</si>
  <si>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</si>
  <si>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</si>
  <si>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</si>
  <si>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</si>
  <si>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</si>
  <si>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</si>
  <si>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</si>
  <si>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</si>
  <si>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</si>
  <si>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</si>
  <si>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</si>
  <si>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</si>
  <si>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</si>
  <si>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</si>
  <si>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</si>
  <si>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</si>
  <si>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</si>
  <si>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ADQUISICIÓN DE EQUIPOS E INSUMOS DE RESPUESTA ANTE EMERGENCIA</t>
  </si>
  <si>
    <t>F-142/2015</t>
  </si>
  <si>
    <t>246 - EQUIPOS Y ACCESORIOS DE SEGURIDAD</t>
  </si>
  <si>
    <t>Monitor fijo</t>
  </si>
  <si>
    <t>Manga para incendio 45 mm</t>
  </si>
  <si>
    <t>Valvula teatro con acople storz NEM de 45"</t>
  </si>
  <si>
    <t>Linterna</t>
  </si>
  <si>
    <t>Linterna para casco</t>
  </si>
  <si>
    <t>Lanza pico chorro variable</t>
  </si>
  <si>
    <t xml:space="preserve">Barreta Halligan de rescate corta </t>
  </si>
  <si>
    <t>Barreta Halligan de rescate LARGA</t>
  </si>
  <si>
    <t>GUANTES RESCATE</t>
  </si>
  <si>
    <t>HERRAMIENTA MULTIFUNCIÓN de TFT HOSE HOOK</t>
  </si>
  <si>
    <t>Tripode industrial para camilla de rescate vertic</t>
  </si>
  <si>
    <t>Malacate para trípode de rescate Esling</t>
  </si>
  <si>
    <t>Camilla para espacios confinados</t>
  </si>
  <si>
    <t>Maniqui rescate cuerpo completo adulto</t>
  </si>
  <si>
    <t>CHALECO DE EXTRICACION VEHICULAR</t>
  </si>
  <si>
    <t>TABLA LARGA PLÁSTICA  Con cinturones de velcro para rescate</t>
  </si>
  <si>
    <t>SISTEMA DE INMOVILIZACION SPIDER</t>
  </si>
  <si>
    <t>INMOVILIZADOR LATEROCERVICAL ECO</t>
  </si>
  <si>
    <t>BOLSA PARA ÓBITO</t>
  </si>
  <si>
    <t>Salva caídas para cable de acero</t>
  </si>
  <si>
    <t>Desensor autofrenante</t>
  </si>
  <si>
    <t xml:space="preserve">Placa multianclaje </t>
  </si>
  <si>
    <t xml:space="preserve">Rodillos protectores de cuerda </t>
  </si>
  <si>
    <t>Polea</t>
  </si>
  <si>
    <t>MOSQUETON asimétrico con seguro</t>
  </si>
  <si>
    <t xml:space="preserve">CUERDA ESTATICA  </t>
  </si>
  <si>
    <t>TRIANGULO DE RESCATE</t>
  </si>
  <si>
    <t>Polea bloqueador</t>
  </si>
  <si>
    <t>Eslabón giratorio con rodamiento</t>
  </si>
  <si>
    <t>Polea Prusik doble</t>
  </si>
  <si>
    <t>Armario ignífugo</t>
  </si>
  <si>
    <t>Derivadores con válvulas esféricas</t>
  </si>
  <si>
    <t>Acoples de reducción Storz de 63mm</t>
  </si>
  <si>
    <t>Acoples de reducción Storz de 45mm</t>
  </si>
  <si>
    <t>Acoples de reducción Storz - NEM a DIM 63mm</t>
  </si>
  <si>
    <t>Acoples de reducción Storz - NEM a DIM 45mm</t>
  </si>
  <si>
    <t>Adaptadores Storz 63mm</t>
  </si>
  <si>
    <t>Reductor 45mm</t>
  </si>
  <si>
    <t>Conector 1"</t>
  </si>
  <si>
    <t>Adaptador Storz 63mm</t>
  </si>
  <si>
    <t xml:space="preserve">UN </t>
  </si>
  <si>
    <t>UN</t>
  </si>
  <si>
    <t xml:space="preserve"> </t>
  </si>
  <si>
    <t>61/2015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</si>
</sst>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5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left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left" vertical="top" wrapText="1"/>
    </xf>
    <xf numFmtId="0" fontId="56" fillId="33" borderId="22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center" vertical="top" wrapText="1"/>
    </xf>
    <xf numFmtId="0" fontId="56" fillId="33" borderId="24" xfId="0" applyFont="1" applyFill="1" applyBorder="1" applyAlignment="1">
      <alignment horizontal="center" vertical="top" wrapText="1"/>
    </xf>
    <xf numFmtId="0" fontId="56" fillId="33" borderId="25" xfId="0" applyFont="1" applyFill="1" applyBorder="1" applyAlignment="1">
      <alignment horizontal="left" vertical="top" wrapText="1"/>
    </xf>
    <xf numFmtId="0" fontId="56" fillId="33" borderId="26" xfId="0" applyFont="1" applyFill="1" applyBorder="1" applyAlignment="1">
      <alignment horizontal="center" vertical="top" wrapText="1"/>
    </xf>
    <xf numFmtId="0" fontId="56" fillId="33" borderId="27" xfId="0" applyFont="1" applyFill="1" applyBorder="1" applyAlignment="1">
      <alignment horizontal="left" vertical="top" wrapText="1"/>
    </xf>
    <xf numFmtId="0" fontId="56" fillId="33" borderId="28" xfId="0" applyFont="1" applyFill="1" applyBorder="1" applyAlignment="1">
      <alignment horizontal="center" vertical="top" wrapText="1"/>
    </xf>
    <xf numFmtId="0" fontId="56" fillId="33" borderId="29" xfId="0" applyFont="1" applyFill="1" applyBorder="1" applyAlignment="1">
      <alignment horizontal="left" vertical="top" wrapText="1"/>
    </xf>
    <xf numFmtId="0" fontId="56" fillId="33" borderId="30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31" xfId="0" applyFont="1" applyFill="1" applyBorder="1" applyAlignment="1">
      <alignment horizontal="center" vertical="top" wrapText="1"/>
    </xf>
    <xf numFmtId="0" fontId="56" fillId="33" borderId="32" xfId="0" applyFont="1" applyFill="1" applyBorder="1" applyAlignment="1">
      <alignment horizontal="left" vertical="top" wrapText="1"/>
    </xf>
    <xf numFmtId="0" fontId="56" fillId="33" borderId="33" xfId="0" applyFont="1" applyFill="1" applyBorder="1" applyAlignment="1">
      <alignment horizontal="center" vertical="top" wrapText="1"/>
    </xf>
    <xf numFmtId="0" fontId="55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7" fillId="33" borderId="35" xfId="0" applyFont="1" applyFill="1" applyBorder="1" applyAlignment="1">
      <alignment horizontal="center" wrapText="1"/>
    </xf>
    <xf numFmtId="0" fontId="57" fillId="33" borderId="36" xfId="0" applyFont="1" applyFill="1" applyBorder="1" applyAlignment="1">
      <alignment horizontal="center" wrapText="1"/>
    </xf>
    <xf numFmtId="0" fontId="57" fillId="33" borderId="37" xfId="0" applyFont="1" applyFill="1" applyBorder="1" applyAlignment="1">
      <alignment wrapText="1"/>
    </xf>
    <xf numFmtId="0" fontId="57" fillId="33" borderId="38" xfId="0" applyFont="1" applyFill="1" applyBorder="1" applyAlignment="1">
      <alignment wrapText="1"/>
    </xf>
    <xf numFmtId="0" fontId="57" fillId="33" borderId="39" xfId="0" applyFont="1" applyFill="1" applyBorder="1" applyAlignment="1">
      <alignment wrapText="1"/>
    </xf>
    <xf numFmtId="0" fontId="57" fillId="33" borderId="40" xfId="0" applyFont="1" applyFill="1" applyBorder="1" applyAlignment="1">
      <alignment wrapText="1"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0" fillId="0" borderId="0" xfId="0" applyFont="1" applyAlignment="1">
      <alignment/>
    </xf>
    <xf numFmtId="0" fontId="61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62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60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3" fillId="0" borderId="0" xfId="0" applyFont="1" applyBorder="1" applyAlignment="1" applyProtection="1">
      <alignment horizontal="center" vertic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64" fillId="0" borderId="43" xfId="0" applyFont="1" applyBorder="1" applyAlignment="1" applyProtection="1">
      <alignment horizontal="center" vertical="center" wrapText="1"/>
      <protection/>
    </xf>
    <xf numFmtId="170" fontId="64" fillId="0" borderId="43" xfId="51" applyFont="1" applyBorder="1" applyAlignment="1" applyProtection="1">
      <alignment horizontal="center" vertical="center" wrapText="1"/>
      <protection/>
    </xf>
    <xf numFmtId="172" fontId="64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4" fillId="0" borderId="10" xfId="0" applyFont="1" applyBorder="1" applyAlignment="1" applyProtection="1">
      <alignment horizontal="center" vertical="center" wrapText="1"/>
      <protection/>
    </xf>
    <xf numFmtId="170" fontId="64" fillId="0" borderId="10" xfId="51" applyFont="1" applyBorder="1" applyAlignment="1" applyProtection="1">
      <alignment horizontal="center" vertical="center" wrapText="1"/>
      <protection/>
    </xf>
    <xf numFmtId="172" fontId="64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72" fontId="64" fillId="0" borderId="46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5" fillId="0" borderId="0" xfId="0" applyFont="1" applyBorder="1" applyAlignment="1" applyProtection="1">
      <alignment vertical="center" wrapText="1"/>
      <protection locked="0"/>
    </xf>
    <xf numFmtId="0" fontId="54" fillId="0" borderId="23" xfId="0" applyFont="1" applyBorder="1" applyAlignment="1" applyProtection="1">
      <alignment horizontal="center" vertical="center" wrapText="1"/>
      <protection/>
    </xf>
    <xf numFmtId="191" fontId="54" fillId="0" borderId="15" xfId="0" applyNumberFormat="1" applyFont="1" applyBorder="1" applyAlignment="1" applyProtection="1">
      <alignment horizontal="center" wrapText="1"/>
      <protection/>
    </xf>
    <xf numFmtId="0" fontId="63" fillId="0" borderId="34" xfId="0" applyFont="1" applyBorder="1" applyAlignment="1" applyProtection="1">
      <alignment horizontal="center" vertical="center" wrapText="1"/>
      <protection/>
    </xf>
    <xf numFmtId="0" fontId="63" fillId="0" borderId="34" xfId="0" applyFont="1" applyBorder="1" applyAlignment="1" applyProtection="1">
      <alignment vertical="center" wrapText="1"/>
      <protection/>
    </xf>
    <xf numFmtId="0" fontId="64" fillId="0" borderId="47" xfId="0" applyFont="1" applyBorder="1" applyAlignment="1" applyProtection="1">
      <alignment horizontal="center" vertical="center" wrapText="1"/>
      <protection/>
    </xf>
    <xf numFmtId="170" fontId="64" fillId="0" borderId="47" xfId="51" applyFont="1" applyBorder="1" applyAlignment="1" applyProtection="1">
      <alignment horizontal="center" vertical="center" wrapText="1"/>
      <protection/>
    </xf>
    <xf numFmtId="0" fontId="66" fillId="0" borderId="48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60" fillId="35" borderId="51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66" fillId="0" borderId="43" xfId="0" applyFont="1" applyBorder="1" applyAlignment="1">
      <alignment horizontal="left" vertical="center" wrapText="1"/>
    </xf>
    <xf numFmtId="0" fontId="63" fillId="0" borderId="52" xfId="0" applyFont="1" applyBorder="1" applyAlignment="1" applyProtection="1">
      <alignment horizontal="left" vertical="center" wrapText="1"/>
      <protection/>
    </xf>
    <xf numFmtId="0" fontId="63" fillId="0" borderId="53" xfId="0" applyFont="1" applyBorder="1" applyAlignment="1" applyProtection="1">
      <alignment horizontal="left" vertical="center" wrapText="1"/>
      <protection/>
    </xf>
    <xf numFmtId="0" fontId="63" fillId="0" borderId="11" xfId="0" applyFont="1" applyBorder="1" applyAlignment="1" applyProtection="1">
      <alignment horizontal="left" vertical="center" wrapText="1"/>
      <protection/>
    </xf>
    <xf numFmtId="0" fontId="67" fillId="0" borderId="51" xfId="0" applyFont="1" applyBorder="1" applyAlignment="1" applyProtection="1">
      <alignment horizontal="left" vertical="center" wrapText="1"/>
      <protection locked="0"/>
    </xf>
    <xf numFmtId="0" fontId="67" fillId="0" borderId="54" xfId="0" applyFont="1" applyBorder="1" applyAlignment="1" applyProtection="1">
      <alignment horizontal="left" vertical="center" wrapText="1"/>
      <protection locked="0"/>
    </xf>
    <xf numFmtId="0" fontId="67" fillId="0" borderId="13" xfId="0" applyFont="1" applyBorder="1" applyAlignment="1" applyProtection="1">
      <alignment horizontal="left" vertical="center" wrapText="1"/>
      <protection locked="0"/>
    </xf>
    <xf numFmtId="0" fontId="34" fillId="0" borderId="51" xfId="0" applyFont="1" applyFill="1" applyBorder="1" applyAlignment="1" applyProtection="1">
      <alignment horizontal="center" wrapText="1"/>
      <protection/>
    </xf>
    <xf numFmtId="0" fontId="34" fillId="0" borderId="54" xfId="0" applyFont="1" applyFill="1" applyBorder="1" applyAlignment="1" applyProtection="1">
      <alignment horizontal="center" wrapText="1"/>
      <protection/>
    </xf>
    <xf numFmtId="0" fontId="34" fillId="0" borderId="13" xfId="0" applyFont="1" applyFill="1" applyBorder="1" applyAlignment="1" applyProtection="1">
      <alignment horizontal="center" wrapText="1"/>
      <protection/>
    </xf>
    <xf numFmtId="0" fontId="60" fillId="0" borderId="55" xfId="0" applyFont="1" applyBorder="1" applyAlignment="1">
      <alignment horizontal="left" wrapText="1"/>
    </xf>
    <xf numFmtId="0" fontId="60" fillId="0" borderId="0" xfId="0" applyFont="1" applyBorder="1" applyAlignment="1">
      <alignment horizontal="left" wrapText="1"/>
    </xf>
    <xf numFmtId="0" fontId="60" fillId="0" borderId="51" xfId="0" applyFont="1" applyBorder="1" applyAlignment="1">
      <alignment horizontal="left" vertical="top" wrapText="1"/>
    </xf>
    <xf numFmtId="0" fontId="60" fillId="0" borderId="54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4" fillId="0" borderId="51" xfId="0" applyFont="1" applyBorder="1" applyAlignment="1" applyProtection="1">
      <alignment horizontal="center" wrapText="1"/>
      <protection/>
    </xf>
    <xf numFmtId="0" fontId="54" fillId="0" borderId="54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0" fillId="35" borderId="22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8" fillId="0" borderId="47" xfId="0" applyFont="1" applyBorder="1" applyAlignment="1">
      <alignment horizontal="left" vertical="center" wrapText="1"/>
    </xf>
    <xf numFmtId="0" fontId="60" fillId="0" borderId="0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76"/>
  <sheetViews>
    <sheetView tabSelected="1" view="pageBreakPreview" zoomScale="60" workbookViewId="0" topLeftCell="A1">
      <selection activeCell="B5" sqref="B5:K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0.421875" style="42" customWidth="1"/>
    <col min="4" max="4" width="10.421875" style="46" customWidth="1"/>
    <col min="5" max="6" width="11.00390625" style="46" customWidth="1"/>
    <col min="7" max="7" width="4.421875" style="42" customWidth="1"/>
    <col min="8" max="8" width="6.7109375" style="42" customWidth="1"/>
    <col min="9" max="9" width="4.28125" style="42" customWidth="1"/>
    <col min="10" max="10" width="12.140625" style="42" customWidth="1"/>
    <col min="11" max="11" width="13.140625" style="31" customWidth="1"/>
    <col min="12" max="16384" width="11.421875" style="31" customWidth="1"/>
  </cols>
  <sheetData>
    <row r="1" spans="1:11" s="39" customFormat="1" ht="29.25" customHeight="1" thickBot="1">
      <c r="A1" s="96" t="s">
        <v>257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9" t="s">
        <v>240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s="32" customFormat="1" ht="18" customHeight="1" thickBot="1">
      <c r="A4" s="56" t="s">
        <v>241</v>
      </c>
      <c r="B4" s="106" t="s">
        <v>146</v>
      </c>
      <c r="C4" s="107"/>
      <c r="D4" s="107"/>
      <c r="E4" s="107"/>
      <c r="F4" s="107"/>
      <c r="G4" s="107"/>
      <c r="H4" s="108"/>
      <c r="I4" s="72" t="s">
        <v>149</v>
      </c>
      <c r="J4" s="104" t="s">
        <v>310</v>
      </c>
      <c r="K4" s="105"/>
    </row>
    <row r="5" spans="1:11" s="32" customFormat="1" ht="15.75" customHeight="1" thickBot="1">
      <c r="A5" s="57" t="s">
        <v>153</v>
      </c>
      <c r="B5" s="101" t="s">
        <v>242</v>
      </c>
      <c r="C5" s="102"/>
      <c r="D5" s="102"/>
      <c r="E5" s="102"/>
      <c r="F5" s="102"/>
      <c r="G5" s="102"/>
      <c r="H5" s="102"/>
      <c r="I5" s="102"/>
      <c r="J5" s="102"/>
      <c r="K5" s="103"/>
    </row>
    <row r="6" spans="1:11" ht="15" customHeight="1" thickBot="1">
      <c r="A6" s="57" t="s">
        <v>154</v>
      </c>
      <c r="B6" s="101" t="s">
        <v>151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1:11" ht="15.75" thickBot="1">
      <c r="A7" s="57" t="s">
        <v>243</v>
      </c>
      <c r="B7" s="101" t="s">
        <v>265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1:11" ht="15.75" thickBot="1">
      <c r="A8" s="57" t="s">
        <v>244</v>
      </c>
      <c r="B8" s="101" t="s">
        <v>266</v>
      </c>
      <c r="C8" s="102"/>
      <c r="D8" s="102"/>
      <c r="E8" s="102"/>
      <c r="F8" s="102"/>
      <c r="G8" s="102"/>
      <c r="H8" s="102"/>
      <c r="I8" s="102"/>
      <c r="J8" s="102"/>
      <c r="K8" s="103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93" t="s">
        <v>264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86"/>
      <c r="F13" s="86"/>
      <c r="G13" s="41"/>
      <c r="H13" s="51"/>
      <c r="I13" s="51"/>
      <c r="J13" s="51"/>
    </row>
    <row r="14" spans="1:12" s="58" customFormat="1" ht="42.75" customHeight="1" thickBot="1">
      <c r="A14" s="76" t="s">
        <v>258</v>
      </c>
      <c r="B14" s="77" t="s">
        <v>246</v>
      </c>
      <c r="C14" s="76" t="s">
        <v>247</v>
      </c>
      <c r="D14" s="76" t="s">
        <v>259</v>
      </c>
      <c r="E14" s="90" t="s">
        <v>260</v>
      </c>
      <c r="F14" s="91"/>
      <c r="G14" s="91"/>
      <c r="H14" s="91"/>
      <c r="I14" s="92"/>
      <c r="J14" s="76" t="s">
        <v>248</v>
      </c>
      <c r="K14" s="76" t="s">
        <v>249</v>
      </c>
      <c r="L14" s="59"/>
    </row>
    <row r="15" spans="1:13" s="64" customFormat="1" ht="15">
      <c r="A15" s="80">
        <v>1</v>
      </c>
      <c r="B15" s="81">
        <v>5</v>
      </c>
      <c r="C15" s="61" t="s">
        <v>307</v>
      </c>
      <c r="D15" s="61">
        <v>293</v>
      </c>
      <c r="E15" s="89" t="s">
        <v>298</v>
      </c>
      <c r="F15" s="89"/>
      <c r="G15" s="89"/>
      <c r="H15" s="89"/>
      <c r="I15" s="89"/>
      <c r="J15" s="62"/>
      <c r="K15" s="63"/>
      <c r="M15" s="65"/>
    </row>
    <row r="16" spans="1:13" s="64" customFormat="1" ht="15">
      <c r="A16" s="82">
        <v>2</v>
      </c>
      <c r="B16" s="83">
        <v>10</v>
      </c>
      <c r="C16" s="66" t="s">
        <v>308</v>
      </c>
      <c r="D16" s="66">
        <v>243</v>
      </c>
      <c r="E16" s="116" t="s">
        <v>299</v>
      </c>
      <c r="F16" s="116"/>
      <c r="G16" s="116"/>
      <c r="H16" s="116"/>
      <c r="I16" s="116"/>
      <c r="J16" s="67"/>
      <c r="K16" s="68"/>
      <c r="M16" s="65"/>
    </row>
    <row r="17" spans="1:13" s="64" customFormat="1" ht="15">
      <c r="A17" s="82">
        <v>3</v>
      </c>
      <c r="B17" s="83">
        <v>3</v>
      </c>
      <c r="C17" s="66" t="s">
        <v>308</v>
      </c>
      <c r="D17" s="66">
        <v>243</v>
      </c>
      <c r="E17" s="116" t="s">
        <v>300</v>
      </c>
      <c r="F17" s="116"/>
      <c r="G17" s="116"/>
      <c r="H17" s="116"/>
      <c r="I17" s="116"/>
      <c r="J17" s="67"/>
      <c r="K17" s="68"/>
      <c r="M17" s="65"/>
    </row>
    <row r="18" spans="1:13" s="64" customFormat="1" ht="30" customHeight="1">
      <c r="A18" s="82">
        <v>4</v>
      </c>
      <c r="B18" s="83">
        <v>2</v>
      </c>
      <c r="C18" s="66" t="s">
        <v>308</v>
      </c>
      <c r="D18" s="66">
        <v>243</v>
      </c>
      <c r="E18" s="116" t="s">
        <v>301</v>
      </c>
      <c r="F18" s="116"/>
      <c r="G18" s="116"/>
      <c r="H18" s="116"/>
      <c r="I18" s="116"/>
      <c r="J18" s="67"/>
      <c r="K18" s="68"/>
      <c r="M18" s="65"/>
    </row>
    <row r="19" spans="1:13" s="64" customFormat="1" ht="30" customHeight="1">
      <c r="A19" s="82">
        <v>5</v>
      </c>
      <c r="B19" s="83">
        <v>5</v>
      </c>
      <c r="C19" s="66" t="s">
        <v>308</v>
      </c>
      <c r="D19" s="66">
        <v>243</v>
      </c>
      <c r="E19" s="116" t="s">
        <v>302</v>
      </c>
      <c r="F19" s="116"/>
      <c r="G19" s="116"/>
      <c r="H19" s="116"/>
      <c r="I19" s="116"/>
      <c r="J19" s="67"/>
      <c r="K19" s="68"/>
      <c r="M19" s="65"/>
    </row>
    <row r="20" spans="1:13" s="64" customFormat="1" ht="15">
      <c r="A20" s="82">
        <v>6</v>
      </c>
      <c r="B20" s="83">
        <v>4</v>
      </c>
      <c r="C20" s="66" t="s">
        <v>308</v>
      </c>
      <c r="D20" s="66">
        <v>275</v>
      </c>
      <c r="E20" s="116" t="s">
        <v>303</v>
      </c>
      <c r="F20" s="116"/>
      <c r="G20" s="116"/>
      <c r="H20" s="116"/>
      <c r="I20" s="116"/>
      <c r="J20" s="67"/>
      <c r="K20" s="68"/>
      <c r="M20" s="65"/>
    </row>
    <row r="21" spans="1:13" s="64" customFormat="1" ht="15">
      <c r="A21" s="82">
        <v>7</v>
      </c>
      <c r="B21" s="83">
        <v>5</v>
      </c>
      <c r="C21" s="66" t="s">
        <v>308</v>
      </c>
      <c r="D21" s="66">
        <v>275</v>
      </c>
      <c r="E21" s="116" t="s">
        <v>303</v>
      </c>
      <c r="F21" s="116"/>
      <c r="G21" s="116"/>
      <c r="H21" s="116"/>
      <c r="I21" s="116"/>
      <c r="J21" s="67"/>
      <c r="K21" s="68"/>
      <c r="M21" s="65"/>
    </row>
    <row r="22" spans="1:13" s="64" customFormat="1" ht="15">
      <c r="A22" s="82">
        <v>8</v>
      </c>
      <c r="B22" s="83">
        <v>4</v>
      </c>
      <c r="C22" s="66" t="s">
        <v>308</v>
      </c>
      <c r="D22" s="66">
        <v>293</v>
      </c>
      <c r="E22" s="116" t="s">
        <v>304</v>
      </c>
      <c r="F22" s="116"/>
      <c r="G22" s="116"/>
      <c r="H22" s="116"/>
      <c r="I22" s="116"/>
      <c r="J22" s="67"/>
      <c r="K22" s="68"/>
      <c r="M22" s="65"/>
    </row>
    <row r="23" spans="1:13" s="64" customFormat="1" ht="15">
      <c r="A23" s="82">
        <v>9</v>
      </c>
      <c r="B23" s="83">
        <v>2</v>
      </c>
      <c r="C23" s="66" t="s">
        <v>308</v>
      </c>
      <c r="D23" s="66">
        <v>293</v>
      </c>
      <c r="E23" s="116" t="s">
        <v>305</v>
      </c>
      <c r="F23" s="116"/>
      <c r="G23" s="116"/>
      <c r="H23" s="116"/>
      <c r="I23" s="116"/>
      <c r="J23" s="67"/>
      <c r="K23" s="68"/>
      <c r="M23" s="65"/>
    </row>
    <row r="24" spans="1:13" s="64" customFormat="1" ht="15">
      <c r="A24" s="82">
        <v>10</v>
      </c>
      <c r="B24" s="83">
        <v>5</v>
      </c>
      <c r="C24" s="66" t="s">
        <v>308</v>
      </c>
      <c r="D24" s="66">
        <v>275</v>
      </c>
      <c r="E24" s="116" t="s">
        <v>306</v>
      </c>
      <c r="F24" s="116"/>
      <c r="G24" s="116"/>
      <c r="H24" s="116"/>
      <c r="I24" s="116"/>
      <c r="J24" s="67"/>
      <c r="K24" s="68"/>
      <c r="M24" s="65"/>
    </row>
    <row r="25" spans="1:13" s="64" customFormat="1" ht="15">
      <c r="A25" s="82">
        <v>11</v>
      </c>
      <c r="B25" s="83">
        <v>3</v>
      </c>
      <c r="C25" s="66" t="s">
        <v>308</v>
      </c>
      <c r="D25" s="66">
        <v>439</v>
      </c>
      <c r="E25" s="116" t="s">
        <v>267</v>
      </c>
      <c r="F25" s="116"/>
      <c r="G25" s="116"/>
      <c r="H25" s="116"/>
      <c r="I25" s="116"/>
      <c r="J25" s="67"/>
      <c r="K25" s="68"/>
      <c r="M25" s="65"/>
    </row>
    <row r="26" spans="1:13" s="64" customFormat="1" ht="15">
      <c r="A26" s="82">
        <v>12</v>
      </c>
      <c r="B26" s="83">
        <v>26</v>
      </c>
      <c r="C26" s="66" t="s">
        <v>308</v>
      </c>
      <c r="D26" s="66">
        <v>296</v>
      </c>
      <c r="E26" s="116" t="s">
        <v>268</v>
      </c>
      <c r="F26" s="116"/>
      <c r="G26" s="116"/>
      <c r="H26" s="116"/>
      <c r="I26" s="116"/>
      <c r="J26" s="67"/>
      <c r="K26" s="68"/>
      <c r="M26" s="65"/>
    </row>
    <row r="27" spans="1:13" s="64" customFormat="1" ht="15">
      <c r="A27" s="82">
        <v>13</v>
      </c>
      <c r="B27" s="83">
        <v>26</v>
      </c>
      <c r="C27" s="66" t="s">
        <v>308</v>
      </c>
      <c r="D27" s="66">
        <v>279</v>
      </c>
      <c r="E27" s="116" t="s">
        <v>269</v>
      </c>
      <c r="F27" s="116"/>
      <c r="G27" s="116"/>
      <c r="H27" s="116"/>
      <c r="I27" s="116"/>
      <c r="J27" s="67"/>
      <c r="K27" s="68"/>
      <c r="M27" s="65"/>
    </row>
    <row r="28" spans="1:13" s="64" customFormat="1" ht="15">
      <c r="A28" s="82">
        <v>14</v>
      </c>
      <c r="B28" s="83">
        <v>10</v>
      </c>
      <c r="C28" s="66" t="s">
        <v>308</v>
      </c>
      <c r="D28" s="66">
        <v>293</v>
      </c>
      <c r="E28" s="116" t="s">
        <v>270</v>
      </c>
      <c r="F28" s="116"/>
      <c r="G28" s="116"/>
      <c r="H28" s="116"/>
      <c r="I28" s="116"/>
      <c r="J28" s="67"/>
      <c r="K28" s="68"/>
      <c r="M28" s="65"/>
    </row>
    <row r="29" spans="1:13" s="64" customFormat="1" ht="15">
      <c r="A29" s="82">
        <v>15</v>
      </c>
      <c r="B29" s="83">
        <v>10</v>
      </c>
      <c r="C29" s="66" t="s">
        <v>308</v>
      </c>
      <c r="D29" s="66">
        <v>293</v>
      </c>
      <c r="E29" s="116" t="s">
        <v>271</v>
      </c>
      <c r="F29" s="116"/>
      <c r="G29" s="116"/>
      <c r="H29" s="116"/>
      <c r="I29" s="116"/>
      <c r="J29" s="67"/>
      <c r="K29" s="68"/>
      <c r="M29" s="65"/>
    </row>
    <row r="30" spans="1:13" s="64" customFormat="1" ht="15">
      <c r="A30" s="82">
        <v>16</v>
      </c>
      <c r="B30" s="83">
        <v>15</v>
      </c>
      <c r="C30" s="66" t="s">
        <v>308</v>
      </c>
      <c r="D30" s="66">
        <v>296</v>
      </c>
      <c r="E30" s="116" t="s">
        <v>272</v>
      </c>
      <c r="F30" s="116"/>
      <c r="G30" s="116"/>
      <c r="H30" s="116"/>
      <c r="I30" s="116"/>
      <c r="J30" s="67"/>
      <c r="K30" s="68"/>
      <c r="M30" s="65"/>
    </row>
    <row r="31" spans="1:13" s="64" customFormat="1" ht="15">
      <c r="A31" s="82">
        <v>17</v>
      </c>
      <c r="B31" s="83">
        <v>2</v>
      </c>
      <c r="C31" s="66" t="s">
        <v>308</v>
      </c>
      <c r="D31" s="66">
        <v>275</v>
      </c>
      <c r="E31" s="116" t="s">
        <v>273</v>
      </c>
      <c r="F31" s="116"/>
      <c r="G31" s="116"/>
      <c r="H31" s="116"/>
      <c r="I31" s="116"/>
      <c r="J31" s="67"/>
      <c r="K31" s="68"/>
      <c r="M31" s="65"/>
    </row>
    <row r="32" spans="1:13" s="64" customFormat="1" ht="15">
      <c r="A32" s="82">
        <v>18</v>
      </c>
      <c r="B32" s="83">
        <v>2</v>
      </c>
      <c r="C32" s="66" t="s">
        <v>308</v>
      </c>
      <c r="D32" s="66">
        <v>275</v>
      </c>
      <c r="E32" s="116" t="s">
        <v>274</v>
      </c>
      <c r="F32" s="116"/>
      <c r="G32" s="116"/>
      <c r="H32" s="116"/>
      <c r="I32" s="116"/>
      <c r="J32" s="67"/>
      <c r="K32" s="68"/>
      <c r="M32" s="65"/>
    </row>
    <row r="33" spans="1:13" s="64" customFormat="1" ht="15">
      <c r="A33" s="82">
        <v>19</v>
      </c>
      <c r="B33" s="83">
        <v>20</v>
      </c>
      <c r="C33" s="66" t="s">
        <v>308</v>
      </c>
      <c r="D33" s="66">
        <v>291</v>
      </c>
      <c r="E33" s="116" t="s">
        <v>275</v>
      </c>
      <c r="F33" s="116"/>
      <c r="G33" s="116"/>
      <c r="H33" s="116"/>
      <c r="I33" s="116"/>
      <c r="J33" s="67"/>
      <c r="K33" s="68"/>
      <c r="M33" s="65"/>
    </row>
    <row r="34" spans="1:13" s="64" customFormat="1" ht="30" customHeight="1">
      <c r="A34" s="82">
        <v>20</v>
      </c>
      <c r="B34" s="83">
        <v>10</v>
      </c>
      <c r="C34" s="66" t="s">
        <v>308</v>
      </c>
      <c r="D34" s="66">
        <v>275</v>
      </c>
      <c r="E34" s="116" t="s">
        <v>276</v>
      </c>
      <c r="F34" s="116"/>
      <c r="G34" s="116"/>
      <c r="H34" s="116"/>
      <c r="I34" s="116"/>
      <c r="J34" s="67"/>
      <c r="K34" s="68"/>
      <c r="M34" s="65"/>
    </row>
    <row r="35" spans="1:13" s="64" customFormat="1" ht="30" customHeight="1">
      <c r="A35" s="82">
        <v>21</v>
      </c>
      <c r="B35" s="83">
        <v>1</v>
      </c>
      <c r="C35" s="66" t="s">
        <v>308</v>
      </c>
      <c r="D35" s="66">
        <v>439</v>
      </c>
      <c r="E35" s="116" t="s">
        <v>277</v>
      </c>
      <c r="F35" s="116"/>
      <c r="G35" s="116"/>
      <c r="H35" s="116"/>
      <c r="I35" s="116"/>
      <c r="J35" s="67"/>
      <c r="K35" s="68"/>
      <c r="M35" s="65"/>
    </row>
    <row r="36" spans="1:13" s="64" customFormat="1" ht="15">
      <c r="A36" s="82">
        <v>22</v>
      </c>
      <c r="B36" s="83">
        <v>1</v>
      </c>
      <c r="C36" s="66" t="s">
        <v>308</v>
      </c>
      <c r="D36" s="66">
        <v>431</v>
      </c>
      <c r="E36" s="116" t="s">
        <v>278</v>
      </c>
      <c r="F36" s="116"/>
      <c r="G36" s="116"/>
      <c r="H36" s="116"/>
      <c r="I36" s="116"/>
      <c r="J36" s="67"/>
      <c r="K36" s="68"/>
      <c r="M36" s="65"/>
    </row>
    <row r="37" spans="1:13" s="64" customFormat="1" ht="15">
      <c r="A37" s="82">
        <v>23</v>
      </c>
      <c r="B37" s="83">
        <v>1</v>
      </c>
      <c r="C37" s="66" t="s">
        <v>308</v>
      </c>
      <c r="D37" s="66">
        <v>433</v>
      </c>
      <c r="E37" s="116" t="s">
        <v>279</v>
      </c>
      <c r="F37" s="116"/>
      <c r="G37" s="116"/>
      <c r="H37" s="116"/>
      <c r="I37" s="116"/>
      <c r="J37" s="67"/>
      <c r="K37" s="68"/>
      <c r="M37" s="65"/>
    </row>
    <row r="38" spans="1:13" s="64" customFormat="1" ht="15">
      <c r="A38" s="82">
        <v>24</v>
      </c>
      <c r="B38" s="83">
        <v>1</v>
      </c>
      <c r="C38" s="66" t="s">
        <v>308</v>
      </c>
      <c r="D38" s="66">
        <v>435</v>
      </c>
      <c r="E38" s="116" t="s">
        <v>280</v>
      </c>
      <c r="F38" s="116"/>
      <c r="G38" s="116"/>
      <c r="H38" s="116"/>
      <c r="I38" s="116"/>
      <c r="J38" s="67"/>
      <c r="K38" s="68"/>
      <c r="M38" s="65"/>
    </row>
    <row r="39" spans="1:13" s="64" customFormat="1" ht="15">
      <c r="A39" s="82">
        <v>25</v>
      </c>
      <c r="B39" s="83">
        <v>1</v>
      </c>
      <c r="C39" s="66" t="s">
        <v>308</v>
      </c>
      <c r="D39" s="66">
        <v>433</v>
      </c>
      <c r="E39" s="116" t="s">
        <v>281</v>
      </c>
      <c r="F39" s="116"/>
      <c r="G39" s="116"/>
      <c r="H39" s="116"/>
      <c r="I39" s="116"/>
      <c r="J39" s="67"/>
      <c r="K39" s="68"/>
      <c r="M39" s="65"/>
    </row>
    <row r="40" spans="1:13" s="64" customFormat="1" ht="30" customHeight="1">
      <c r="A40" s="82">
        <v>26</v>
      </c>
      <c r="B40" s="83">
        <v>2</v>
      </c>
      <c r="C40" s="66" t="s">
        <v>308</v>
      </c>
      <c r="D40" s="66">
        <v>433</v>
      </c>
      <c r="E40" s="116" t="s">
        <v>282</v>
      </c>
      <c r="F40" s="116"/>
      <c r="G40" s="116"/>
      <c r="H40" s="116"/>
      <c r="I40" s="116"/>
      <c r="J40" s="67"/>
      <c r="K40" s="68"/>
      <c r="M40" s="65"/>
    </row>
    <row r="41" spans="1:13" s="64" customFormat="1" ht="15">
      <c r="A41" s="82">
        <v>27</v>
      </c>
      <c r="B41" s="83">
        <v>3</v>
      </c>
      <c r="C41" s="66" t="s">
        <v>308</v>
      </c>
      <c r="D41" s="66">
        <v>433</v>
      </c>
      <c r="E41" s="116" t="s">
        <v>283</v>
      </c>
      <c r="F41" s="116"/>
      <c r="G41" s="116"/>
      <c r="H41" s="116"/>
      <c r="I41" s="116"/>
      <c r="J41" s="67"/>
      <c r="K41" s="68"/>
      <c r="M41" s="65"/>
    </row>
    <row r="42" spans="1:13" s="64" customFormat="1" ht="15">
      <c r="A42" s="82">
        <v>28</v>
      </c>
      <c r="B42" s="83">
        <v>3</v>
      </c>
      <c r="C42" s="66" t="s">
        <v>308</v>
      </c>
      <c r="D42" s="66">
        <v>433</v>
      </c>
      <c r="E42" s="116" t="s">
        <v>284</v>
      </c>
      <c r="F42" s="116"/>
      <c r="G42" s="116"/>
      <c r="H42" s="116"/>
      <c r="I42" s="116"/>
      <c r="J42" s="67"/>
      <c r="K42" s="68"/>
      <c r="M42" s="65"/>
    </row>
    <row r="43" spans="1:13" s="64" customFormat="1" ht="15">
      <c r="A43" s="82">
        <v>29</v>
      </c>
      <c r="B43" s="83">
        <v>2</v>
      </c>
      <c r="C43" s="66" t="s">
        <v>308</v>
      </c>
      <c r="D43" s="66">
        <v>295</v>
      </c>
      <c r="E43" s="116" t="s">
        <v>285</v>
      </c>
      <c r="F43" s="116"/>
      <c r="G43" s="116"/>
      <c r="H43" s="116"/>
      <c r="I43" s="116"/>
      <c r="J43" s="67"/>
      <c r="K43" s="68"/>
      <c r="M43" s="65"/>
    </row>
    <row r="44" spans="1:13" s="64" customFormat="1" ht="15">
      <c r="A44" s="82">
        <v>30</v>
      </c>
      <c r="B44" s="83">
        <v>6</v>
      </c>
      <c r="C44" s="66" t="s">
        <v>308</v>
      </c>
      <c r="D44" s="66">
        <v>279</v>
      </c>
      <c r="E44" s="116" t="s">
        <v>286</v>
      </c>
      <c r="F44" s="116"/>
      <c r="G44" s="116"/>
      <c r="H44" s="116"/>
      <c r="I44" s="116"/>
      <c r="J44" s="67"/>
      <c r="K44" s="68"/>
      <c r="M44" s="65"/>
    </row>
    <row r="45" spans="1:13" s="64" customFormat="1" ht="15">
      <c r="A45" s="82">
        <v>31</v>
      </c>
      <c r="B45" s="83">
        <v>3</v>
      </c>
      <c r="C45" s="66" t="s">
        <v>308</v>
      </c>
      <c r="D45" s="66">
        <v>299</v>
      </c>
      <c r="E45" s="116" t="s">
        <v>287</v>
      </c>
      <c r="F45" s="116"/>
      <c r="G45" s="116"/>
      <c r="H45" s="116"/>
      <c r="I45" s="116"/>
      <c r="J45" s="67"/>
      <c r="K45" s="68"/>
      <c r="M45" s="65"/>
    </row>
    <row r="46" spans="1:13" s="64" customFormat="1" ht="15">
      <c r="A46" s="82">
        <v>32</v>
      </c>
      <c r="B46" s="83">
        <v>9</v>
      </c>
      <c r="C46" s="66" t="s">
        <v>308</v>
      </c>
      <c r="D46" s="66">
        <v>299</v>
      </c>
      <c r="E46" s="116" t="s">
        <v>288</v>
      </c>
      <c r="F46" s="116"/>
      <c r="G46" s="116"/>
      <c r="H46" s="116"/>
      <c r="I46" s="116"/>
      <c r="J46" s="67"/>
      <c r="K46" s="68"/>
      <c r="M46" s="65"/>
    </row>
    <row r="47" spans="1:13" s="64" customFormat="1" ht="15">
      <c r="A47" s="82">
        <v>33</v>
      </c>
      <c r="B47" s="83">
        <v>4</v>
      </c>
      <c r="C47" s="66" t="s">
        <v>308</v>
      </c>
      <c r="D47" s="66">
        <v>299</v>
      </c>
      <c r="E47" s="116" t="s">
        <v>289</v>
      </c>
      <c r="F47" s="116"/>
      <c r="G47" s="116"/>
      <c r="H47" s="116"/>
      <c r="I47" s="116"/>
      <c r="J47" s="67"/>
      <c r="K47" s="68"/>
      <c r="M47" s="65"/>
    </row>
    <row r="48" spans="1:13" s="64" customFormat="1" ht="15">
      <c r="A48" s="82">
        <v>34</v>
      </c>
      <c r="B48" s="83">
        <v>10</v>
      </c>
      <c r="C48" s="66" t="s">
        <v>308</v>
      </c>
      <c r="D48" s="66">
        <v>296</v>
      </c>
      <c r="E48" s="116" t="s">
        <v>290</v>
      </c>
      <c r="F48" s="116"/>
      <c r="G48" s="116"/>
      <c r="H48" s="116"/>
      <c r="I48" s="116"/>
      <c r="J48" s="67"/>
      <c r="K48" s="68"/>
      <c r="M48" s="65"/>
    </row>
    <row r="49" spans="1:13" s="64" customFormat="1" ht="15">
      <c r="A49" s="82">
        <v>35</v>
      </c>
      <c r="B49" s="83">
        <v>30</v>
      </c>
      <c r="C49" s="66" t="s">
        <v>308</v>
      </c>
      <c r="D49" s="66">
        <v>279</v>
      </c>
      <c r="E49" s="116" t="s">
        <v>291</v>
      </c>
      <c r="F49" s="116"/>
      <c r="G49" s="116"/>
      <c r="H49" s="116"/>
      <c r="I49" s="116"/>
      <c r="J49" s="67"/>
      <c r="K49" s="68"/>
      <c r="M49" s="65"/>
    </row>
    <row r="50" spans="1:13" s="64" customFormat="1" ht="15">
      <c r="A50" s="82">
        <v>36</v>
      </c>
      <c r="B50" s="83">
        <v>2</v>
      </c>
      <c r="C50" s="66" t="s">
        <v>308</v>
      </c>
      <c r="D50" s="66">
        <v>299</v>
      </c>
      <c r="E50" s="116" t="s">
        <v>292</v>
      </c>
      <c r="F50" s="116"/>
      <c r="G50" s="116"/>
      <c r="H50" s="116"/>
      <c r="I50" s="116"/>
      <c r="J50" s="67"/>
      <c r="K50" s="68"/>
      <c r="M50" s="65"/>
    </row>
    <row r="51" spans="1:13" s="64" customFormat="1" ht="15">
      <c r="A51" s="82">
        <v>37</v>
      </c>
      <c r="B51" s="83">
        <v>2</v>
      </c>
      <c r="C51" s="66" t="s">
        <v>308</v>
      </c>
      <c r="D51" s="66">
        <v>299</v>
      </c>
      <c r="E51" s="116" t="s">
        <v>293</v>
      </c>
      <c r="F51" s="116"/>
      <c r="G51" s="116"/>
      <c r="H51" s="116"/>
      <c r="I51" s="116"/>
      <c r="J51" s="67"/>
      <c r="K51" s="68"/>
      <c r="M51" s="65"/>
    </row>
    <row r="52" spans="1:13" s="64" customFormat="1" ht="15">
      <c r="A52" s="82">
        <v>38</v>
      </c>
      <c r="B52" s="83">
        <v>6</v>
      </c>
      <c r="C52" s="66" t="s">
        <v>308</v>
      </c>
      <c r="D52" s="66">
        <v>299</v>
      </c>
      <c r="E52" s="116" t="s">
        <v>294</v>
      </c>
      <c r="F52" s="116"/>
      <c r="G52" s="116"/>
      <c r="H52" s="116"/>
      <c r="I52" s="116"/>
      <c r="J52" s="67"/>
      <c r="K52" s="68"/>
      <c r="M52" s="65"/>
    </row>
    <row r="53" spans="1:13" s="64" customFormat="1" ht="15">
      <c r="A53" s="82">
        <v>39</v>
      </c>
      <c r="B53" s="83">
        <v>4</v>
      </c>
      <c r="C53" s="66" t="s">
        <v>308</v>
      </c>
      <c r="D53" s="66">
        <v>299</v>
      </c>
      <c r="E53" s="116" t="s">
        <v>295</v>
      </c>
      <c r="F53" s="116"/>
      <c r="G53" s="116"/>
      <c r="H53" s="116"/>
      <c r="I53" s="116"/>
      <c r="J53" s="67"/>
      <c r="K53" s="68"/>
      <c r="M53" s="65"/>
    </row>
    <row r="54" spans="1:13" s="64" customFormat="1" ht="15">
      <c r="A54" s="82">
        <v>40</v>
      </c>
      <c r="B54" s="83">
        <v>4</v>
      </c>
      <c r="C54" s="66" t="s">
        <v>308</v>
      </c>
      <c r="D54" s="66">
        <v>299</v>
      </c>
      <c r="E54" s="116" t="s">
        <v>296</v>
      </c>
      <c r="F54" s="116"/>
      <c r="G54" s="116"/>
      <c r="H54" s="116"/>
      <c r="I54" s="116"/>
      <c r="J54" s="67"/>
      <c r="K54" s="68"/>
      <c r="M54" s="65"/>
    </row>
    <row r="55" spans="1:13" s="64" customFormat="1" ht="15.75" thickBot="1">
      <c r="A55" s="84">
        <v>41</v>
      </c>
      <c r="B55" s="85">
        <v>3</v>
      </c>
      <c r="C55" s="78" t="s">
        <v>308</v>
      </c>
      <c r="D55" s="78">
        <v>437</v>
      </c>
      <c r="E55" s="117" t="s">
        <v>297</v>
      </c>
      <c r="F55" s="117"/>
      <c r="G55" s="117"/>
      <c r="H55" s="117"/>
      <c r="I55" s="117"/>
      <c r="J55" s="79"/>
      <c r="K55" s="71"/>
      <c r="M55" s="65"/>
    </row>
    <row r="56" spans="1:13" s="69" customFormat="1" ht="30" customHeight="1" thickBot="1">
      <c r="A56" s="49"/>
      <c r="B56" s="49"/>
      <c r="C56" s="49"/>
      <c r="D56" s="49"/>
      <c r="E56" s="73"/>
      <c r="F56" s="73"/>
      <c r="G56" s="73"/>
      <c r="H56" s="73"/>
      <c r="I56" s="73"/>
      <c r="J56" s="74" t="s">
        <v>262</v>
      </c>
      <c r="K56" s="75"/>
      <c r="M56" s="70"/>
    </row>
    <row r="57" spans="1:12" ht="15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L57" s="60"/>
    </row>
    <row r="58" spans="1:11" ht="17.25" customHeight="1">
      <c r="A58" s="118" t="s">
        <v>263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</row>
    <row r="59" spans="1:11" ht="24" customHeight="1">
      <c r="A59" s="55" t="s">
        <v>250</v>
      </c>
      <c r="B59" s="49"/>
      <c r="C59" s="49"/>
      <c r="D59" s="49"/>
      <c r="E59" s="49"/>
      <c r="F59" s="49"/>
      <c r="G59" s="49"/>
      <c r="H59" s="49"/>
      <c r="I59" s="49"/>
      <c r="J59" s="49"/>
      <c r="K59" s="40"/>
    </row>
    <row r="60" spans="1:10" s="40" customFormat="1" ht="15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</row>
    <row r="61" spans="1:10" s="40" customFormat="1" ht="16.5" thickBot="1">
      <c r="A61" s="49"/>
      <c r="B61" s="49"/>
      <c r="C61" s="49"/>
      <c r="D61" s="49"/>
      <c r="E61" s="49"/>
      <c r="F61" s="49"/>
      <c r="G61" s="49"/>
      <c r="H61" s="49"/>
      <c r="I61" s="49"/>
      <c r="J61" s="49"/>
    </row>
    <row r="62" spans="1:11" s="40" customFormat="1" ht="31.5" customHeight="1" thickBot="1">
      <c r="A62" s="87" t="s">
        <v>251</v>
      </c>
      <c r="B62" s="88"/>
      <c r="C62" s="112"/>
      <c r="D62" s="113"/>
      <c r="E62" s="113"/>
      <c r="F62" s="113"/>
      <c r="G62" s="113"/>
      <c r="H62" s="113"/>
      <c r="I62" s="113"/>
      <c r="J62" s="113"/>
      <c r="K62" s="114"/>
    </row>
    <row r="63" spans="1:11" ht="30" customHeight="1" thickBot="1">
      <c r="A63" s="87" t="s">
        <v>252</v>
      </c>
      <c r="B63" s="88"/>
      <c r="C63" s="112"/>
      <c r="D63" s="113"/>
      <c r="E63" s="113"/>
      <c r="F63" s="113"/>
      <c r="G63" s="113"/>
      <c r="H63" s="113"/>
      <c r="I63" s="113"/>
      <c r="J63" s="113"/>
      <c r="K63" s="114"/>
    </row>
    <row r="64" spans="1:11" ht="30" customHeight="1" thickBot="1">
      <c r="A64" s="87" t="s">
        <v>255</v>
      </c>
      <c r="B64" s="88"/>
      <c r="C64" s="112"/>
      <c r="D64" s="113"/>
      <c r="E64" s="113"/>
      <c r="F64" s="113"/>
      <c r="G64" s="113"/>
      <c r="H64" s="113"/>
      <c r="I64" s="113"/>
      <c r="J64" s="113"/>
      <c r="K64" s="114"/>
    </row>
    <row r="65" spans="1:11" ht="30" customHeight="1" thickBot="1">
      <c r="A65" s="87" t="s">
        <v>256</v>
      </c>
      <c r="B65" s="88"/>
      <c r="C65" s="112"/>
      <c r="D65" s="113"/>
      <c r="E65" s="113"/>
      <c r="F65" s="113"/>
      <c r="G65" s="113"/>
      <c r="H65" s="113"/>
      <c r="I65" s="113"/>
      <c r="J65" s="113"/>
      <c r="K65" s="114"/>
    </row>
    <row r="66" spans="1:14" ht="30" customHeight="1" thickBot="1">
      <c r="A66" s="87" t="s">
        <v>253</v>
      </c>
      <c r="B66" s="88"/>
      <c r="C66" s="112"/>
      <c r="D66" s="113"/>
      <c r="E66" s="113"/>
      <c r="F66" s="113"/>
      <c r="G66" s="113"/>
      <c r="H66" s="113"/>
      <c r="I66" s="113"/>
      <c r="J66" s="113"/>
      <c r="K66" s="114"/>
      <c r="N66" s="31" t="s">
        <v>309</v>
      </c>
    </row>
    <row r="67" spans="1:11" ht="29.25" customHeight="1" thickBot="1">
      <c r="A67" s="87" t="s">
        <v>261</v>
      </c>
      <c r="B67" s="88"/>
      <c r="C67" s="112"/>
      <c r="D67" s="113"/>
      <c r="E67" s="113"/>
      <c r="F67" s="113"/>
      <c r="G67" s="113"/>
      <c r="H67" s="113"/>
      <c r="I67" s="113"/>
      <c r="J67" s="113"/>
      <c r="K67" s="114"/>
    </row>
    <row r="68" spans="1:11" ht="30" customHeight="1" thickBot="1">
      <c r="A68" s="115" t="s">
        <v>254</v>
      </c>
      <c r="B68" s="115"/>
      <c r="C68" s="109"/>
      <c r="D68" s="110"/>
      <c r="E68" s="110"/>
      <c r="F68" s="110"/>
      <c r="G68" s="110"/>
      <c r="H68" s="110"/>
      <c r="I68" s="110"/>
      <c r="J68" s="110"/>
      <c r="K68" s="111"/>
    </row>
    <row r="69" spans="1:10" ht="15">
      <c r="A69" s="49"/>
      <c r="B69" s="49"/>
      <c r="C69" s="49"/>
      <c r="D69" s="49"/>
      <c r="E69" s="49"/>
      <c r="F69" s="49"/>
      <c r="G69" s="49"/>
      <c r="H69" s="49"/>
      <c r="I69" s="49"/>
      <c r="J69" s="49"/>
    </row>
    <row r="70" spans="1:10" ht="15">
      <c r="A70" s="49"/>
      <c r="B70" s="49"/>
      <c r="C70" s="49"/>
      <c r="D70" s="49"/>
      <c r="E70" s="49"/>
      <c r="F70" s="49"/>
      <c r="G70" s="49"/>
      <c r="H70" s="49"/>
      <c r="I70" s="49"/>
      <c r="J70" s="49"/>
    </row>
    <row r="71" spans="1:10" ht="15.75" customHeight="1">
      <c r="A71" s="49"/>
      <c r="B71" s="49"/>
      <c r="C71" s="49"/>
      <c r="D71" s="49"/>
      <c r="E71" s="49"/>
      <c r="F71" s="49"/>
      <c r="G71" s="49"/>
      <c r="H71" s="31"/>
      <c r="I71" s="31"/>
      <c r="J71" s="31"/>
    </row>
    <row r="72" spans="1:10" ht="15" customHeight="1">
      <c r="A72" s="49"/>
      <c r="B72" s="49"/>
      <c r="C72" s="49"/>
      <c r="D72" s="49"/>
      <c r="E72" s="49"/>
      <c r="F72" s="49"/>
      <c r="G72" s="49"/>
      <c r="H72" s="31"/>
      <c r="I72" s="31"/>
      <c r="J72" s="31"/>
    </row>
    <row r="73" spans="1:10" ht="15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1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</row>
    <row r="75" spans="1:10" ht="15" hidden="1">
      <c r="A75" s="49"/>
      <c r="B75" s="49"/>
      <c r="C75" s="49"/>
      <c r="D75" s="49"/>
      <c r="E75" s="49"/>
      <c r="F75" s="49"/>
      <c r="G75" s="49"/>
      <c r="H75" s="49"/>
      <c r="I75" s="49"/>
      <c r="J75" s="49"/>
    </row>
    <row r="76" spans="1:10" ht="15.75" customHeight="1" hidden="1">
      <c r="A76" s="49"/>
      <c r="B76" s="49"/>
      <c r="C76" s="49"/>
      <c r="D76" s="49"/>
      <c r="E76" s="49"/>
      <c r="F76" s="49"/>
      <c r="G76" s="49"/>
      <c r="H76" s="49"/>
      <c r="I76" s="49"/>
      <c r="J76" s="49"/>
    </row>
    <row r="77" ht="24" customHeight="1" hidden="1"/>
    <row r="78" ht="54" customHeight="1"/>
  </sheetData>
  <sheetProtection selectLockedCells="1"/>
  <mergeCells count="67">
    <mergeCell ref="E55:I55"/>
    <mergeCell ref="A58:K58"/>
    <mergeCell ref="E46:I46"/>
    <mergeCell ref="E47:I47"/>
    <mergeCell ref="E48:I48"/>
    <mergeCell ref="E49:I49"/>
    <mergeCell ref="E50:I50"/>
    <mergeCell ref="E51:I51"/>
    <mergeCell ref="E43:I43"/>
    <mergeCell ref="E44:I44"/>
    <mergeCell ref="E45:I45"/>
    <mergeCell ref="E53:I53"/>
    <mergeCell ref="E54:I54"/>
    <mergeCell ref="E52:I52"/>
    <mergeCell ref="E37:I37"/>
    <mergeCell ref="E38:I38"/>
    <mergeCell ref="E39:I39"/>
    <mergeCell ref="E40:I40"/>
    <mergeCell ref="E41:I41"/>
    <mergeCell ref="E42:I42"/>
    <mergeCell ref="E31:I31"/>
    <mergeCell ref="E32:I32"/>
    <mergeCell ref="E33:I33"/>
    <mergeCell ref="E34:I34"/>
    <mergeCell ref="E35:I35"/>
    <mergeCell ref="E36:I36"/>
    <mergeCell ref="E25:I25"/>
    <mergeCell ref="E26:I26"/>
    <mergeCell ref="E27:I27"/>
    <mergeCell ref="E28:I28"/>
    <mergeCell ref="E29:I29"/>
    <mergeCell ref="E30:I30"/>
    <mergeCell ref="A68:B68"/>
    <mergeCell ref="E16:I16"/>
    <mergeCell ref="E17:I17"/>
    <mergeCell ref="E18:I18"/>
    <mergeCell ref="E19:I19"/>
    <mergeCell ref="E20:I20"/>
    <mergeCell ref="E21:I21"/>
    <mergeCell ref="E22:I22"/>
    <mergeCell ref="E23:I23"/>
    <mergeCell ref="C62:K62"/>
    <mergeCell ref="C68:K68"/>
    <mergeCell ref="C67:K67"/>
    <mergeCell ref="C66:K66"/>
    <mergeCell ref="C65:K65"/>
    <mergeCell ref="C64:K64"/>
    <mergeCell ref="C63:K63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E13:F13"/>
    <mergeCell ref="A65:B65"/>
    <mergeCell ref="A64:B64"/>
    <mergeCell ref="A67:B67"/>
    <mergeCell ref="A62:B62"/>
    <mergeCell ref="A63:B63"/>
    <mergeCell ref="E15:I15"/>
    <mergeCell ref="E14:I14"/>
    <mergeCell ref="A66:B66"/>
    <mergeCell ref="E24:I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1968503937007874" top="0.1968503937007874" bottom="0.1968503937007874" header="0.31496062992125984" footer="1.141732283464567"/>
  <pageSetup fitToHeight="0" fitToWidth="1" horizontalDpi="600" verticalDpi="600" orientation="portrait" paperSize="9" scale="82" r:id="rId2"/>
  <headerFooter>
    <oddFooter>&amp;C&amp;"-,Negrita"&amp;9&amp;P DE &amp;N&amp;R&amp;"-,Negrita"&amp;10FIRMA Y ACLARACION</oddFooter>
  </headerFooter>
  <rowBreaks count="1" manualBreakCount="1">
    <brk id="38" max="10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COTIZACION'!H58),CONCATENATE('PLANILLA COTIZACION'!#REF!," ",'PLANILLA COTIZACION'!#REF!),CONCATENATE('PLANILLA COTIZACION'!D58," ",'PLANILLA COTIZACION'!H58))</f>
        <v>#REF!</v>
      </c>
      <c r="C3" t="str">
        <f>IF(ISBLANK('PLANILLA COTIZACION'!A11),"",'PLANILLA COTIZACION'!A11)</f>
        <v>ADQUISICIÓN DE EQUIPOS E INSUMOS DE RESPUESTA ANTE EMERGENCIA</v>
      </c>
      <c r="D3" t="e">
        <f>IF(ISBLANK('PLANILLA COTIZACION'!H58),CONCATENATE(DAY('PLANILLA COTIZACION'!#REF!)," de ",UPPER(TEXT('PLANILLA COTIZACION'!#REF!,"MMMM"))," del ",YEAR('PLANILLA COTIZACION'!#REF!)," a las ",'PLANILLA COTIZACION'!#REF!," horas."),CONCATENATE(DAY('PLANILLA COTIZACION'!B62)," de ",UPPER(TEXT('PLANILLA COTIZACION'!B62,"MMMM"))," del ",YEAR('PLANILLA COTIZACION'!B62)," a las ",'PLANILLA COTIZACION'!B63,"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Insumos Emergencia</dc:title>
  <dc:subject/>
  <dc:creator>Nilda Miranda</dc:creator>
  <cp:keywords/>
  <dc:description/>
  <cp:lastModifiedBy>nicolas.ferreyra</cp:lastModifiedBy>
  <cp:lastPrinted>2015-12-03T18:50:29Z</cp:lastPrinted>
  <dcterms:created xsi:type="dcterms:W3CDTF">2012-11-20T15:16:41Z</dcterms:created>
  <dcterms:modified xsi:type="dcterms:W3CDTF">2015-12-10T18:07:50Z</dcterms:modified>
  <cp:category/>
  <cp:version/>
  <cp:contentType/>
  <cp:contentStatus/>
</cp:coreProperties>
</file>