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<sst xmlns="http://schemas.openxmlformats.org/spreadsheetml/2006/main" count="555" uniqueCount="472">
  <si>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</si>
  <si>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</si>
  <si>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</si>
  <si>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</si>
  <si>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</si>
  <si>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</si>
  <si>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</si>
  <si>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</si>
  <si>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</si>
  <si>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</si>
  <si>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</si>
  <si>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</si>
  <si>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</si>
  <si>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</si>
  <si>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</si>
  <si>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</si>
  <si>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</si>
  <si>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</si>
  <si>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</si>
  <si>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</si>
  <si>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</si>
  <si>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</si>
  <si>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</si>
  <si>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</si>
  <si>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</si>
  <si>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</si>
  <si>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</si>
  <si>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</si>
  <si>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</si>
  <si>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</si>
  <si>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</si>
  <si>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</si>
  <si>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</si>
  <si>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</si>
  <si>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</si>
  <si>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</si>
  <si>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</si>
  <si>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</si>
  <si>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</si>
  <si>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</si>
  <si>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</si>
  <si>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</si>
  <si>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</si>
  <si>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</si>
  <si>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</si>
  <si>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</si>
  <si>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</si>
  <si>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</si>
  <si>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</si>
  <si>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</si>
  <si>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</si>
  <si>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</si>
  <si>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</si>
  <si>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</si>
  <si>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</si>
  <si>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</si>
  <si>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</si>
  <si>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</si>
  <si>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</si>
  <si>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</si>
  <si>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</si>
  <si>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</si>
  <si>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</si>
  <si>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</si>
  <si>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</si>
  <si>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</si>
  <si>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</si>
  <si>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</si>
  <si>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</si>
  <si>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</si>
  <si>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</si>
  <si>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</si>
  <si>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</si>
  <si>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</si>
  <si>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</si>
  <si>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</si>
  <si>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</si>
  <si>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</si>
  <si>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</si>
  <si>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</si>
  <si>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</si>
  <si>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</si>
  <si>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</si>
  <si>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</si>
  <si>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</si>
  <si>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</si>
  <si>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</si>
  <si>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</si>
  <si>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</si>
  <si>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</si>
  <si>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</si>
  <si>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</si>
  <si>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</si>
  <si>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</si>
  <si>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</si>
  <si>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</si>
  <si>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</si>
  <si>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</si>
  <si>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</si>
  <si>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</si>
  <si>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</si>
  <si>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</si>
  <si>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</si>
  <si>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</si>
  <si>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</si>
  <si>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</si>
  <si>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</si>
  <si>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</si>
  <si>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</si>
  <si>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</si>
  <si>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</si>
  <si>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</si>
  <si>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</si>
  <si>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</si>
  <si>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</si>
  <si>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</si>
  <si>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</si>
  <si>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</si>
  <si>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</si>
  <si>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</si>
  <si>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</si>
  <si>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</si>
  <si>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</si>
  <si>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</si>
  <si>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</si>
  <si>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</si>
  <si>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</si>
  <si>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</si>
  <si>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</si>
  <si>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</si>
  <si>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</si>
  <si>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</si>
  <si>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</si>
  <si>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</si>
  <si>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</si>
  <si>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</si>
  <si>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</si>
  <si>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</si>
  <si>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</si>
  <si>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</si>
  <si>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</si>
  <si>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</si>
  <si>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</si>
  <si>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</si>
  <si>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</si>
  <si>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</si>
  <si>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</si>
  <si>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</si>
  <si>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</si>
  <si>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</si>
  <si>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</si>
  <si>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</si>
  <si>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</si>
  <si>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</si>
  <si>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</si>
  <si>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</si>
  <si>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</si>
  <si>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</si>
  <si>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</si>
  <si>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</si>
  <si>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</si>
  <si>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</si>
  <si>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</si>
  <si>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</si>
  <si>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</si>
  <si>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</si>
  <si>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</si>
  <si>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</si>
  <si>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</si>
  <si>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</si>
  <si>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</si>
  <si>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</si>
  <si>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</si>
  <si>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</si>
  <si>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</si>
  <si>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</si>
  <si>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</si>
  <si>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</si>
  <si>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</si>
  <si>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</si>
  <si>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</si>
  <si>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</si>
  <si>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</si>
  <si>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</si>
  <si>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</si>
  <si>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</si>
  <si>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</si>
  <si>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</si>
  <si>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</si>
  <si>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</si>
  <si>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</si>
  <si>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</si>
  <si>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</si>
  <si>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</si>
  <si>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</si>
  <si>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</si>
  <si>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</si>
  <si>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</si>
  <si>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</si>
  <si>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</si>
  <si>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</si>
  <si>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</si>
  <si>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</si>
  <si>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</si>
  <si>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</si>
  <si>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</si>
  <si>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</si>
  <si>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</si>
  <si>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</si>
  <si>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</si>
  <si>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</si>
  <si>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</si>
  <si>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</si>
  <si>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</si>
  <si>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</si>
  <si>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</si>
  <si>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</si>
  <si>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</si>
  <si>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</si>
  <si>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</si>
  <si>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</si>
  <si>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</si>
  <si>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</si>
  <si>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</si>
  <si>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</si>
  <si>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</si>
  <si>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</si>
  <si>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</si>
  <si>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</si>
  <si>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</si>
  <si>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</si>
  <si>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</si>
  <si>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</si>
  <si>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</si>
  <si>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</si>
  <si>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</si>
  <si>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</si>
  <si>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</si>
  <si>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</si>
  <si>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</si>
  <si>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</si>
  <si>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</si>
  <si>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</si>
  <si>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</si>
  <si>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</si>
  <si>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</si>
  <si>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</si>
  <si>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</si>
  <si>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</si>
  <si>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</si>
  <si>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</si>
  <si>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</si>
  <si>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</si>
  <si>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</si>
  <si>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</si>
  <si>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</si>
  <si>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</si>
  <si>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</si>
  <si>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</si>
  <si>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</si>
  <si>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</si>
  <si>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</si>
  <si>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</si>
  <si>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</si>
  <si>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</si>
  <si>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1.</t>
  </si>
  <si>
    <t>KG</t>
  </si>
  <si>
    <t>221-01459-0003</t>
  </si>
  <si>
    <t>Cañamo</t>
  </si>
  <si>
    <t>2.</t>
  </si>
  <si>
    <t>UNI</t>
  </si>
  <si>
    <t>258-00819-0009</t>
  </si>
  <si>
    <t>Tarugo nylon Ø 12 mm.</t>
  </si>
  <si>
    <t>3.</t>
  </si>
  <si>
    <t>258-00819-0010</t>
  </si>
  <si>
    <t>Tarugo nylon Ø 14 mm.</t>
  </si>
  <si>
    <t>4.</t>
  </si>
  <si>
    <t>258-00819-0043</t>
  </si>
  <si>
    <t>Tarugo nylon Ø 5 mm.</t>
  </si>
  <si>
    <t>5.</t>
  </si>
  <si>
    <t>258-00819-0046</t>
  </si>
  <si>
    <t>Tarugo nylon Ø 10 mm.</t>
  </si>
  <si>
    <t>6.</t>
  </si>
  <si>
    <t>258-00819-0047</t>
  </si>
  <si>
    <t>Tarugo nylon Ø 4 mm.</t>
  </si>
  <si>
    <t>7.</t>
  </si>
  <si>
    <t>MTS</t>
  </si>
  <si>
    <t>258-06597-0032</t>
  </si>
  <si>
    <t>Manguera de riego Ø 3/4"</t>
  </si>
  <si>
    <t>8.</t>
  </si>
  <si>
    <t>258-06597-0037</t>
  </si>
  <si>
    <t>Manguera de riego Ø 1"</t>
  </si>
  <si>
    <t>9.</t>
  </si>
  <si>
    <t>258-06597-0069</t>
  </si>
  <si>
    <t>Manguera de riego Ø 1/2"</t>
  </si>
  <si>
    <t>10.</t>
  </si>
  <si>
    <t>ROLLO</t>
  </si>
  <si>
    <t>258-05590-</t>
  </si>
  <si>
    <t xml:space="preserve">FILM POLIETILENO AGROPOL NEGRO 100MIC. (6m ancho x 100m largo) </t>
  </si>
  <si>
    <t>11.</t>
  </si>
  <si>
    <t>259-00267-0002</t>
  </si>
  <si>
    <t>Pegamento poxipol 10 minutos x 14 ml.</t>
  </si>
  <si>
    <t>12.</t>
  </si>
  <si>
    <t>259-00267-0026</t>
  </si>
  <si>
    <t>Adhesivo instantaneo La gotita x 2 ml.</t>
  </si>
  <si>
    <t>13.</t>
  </si>
  <si>
    <t>259-00267-0119</t>
  </si>
  <si>
    <t>Adhesivo para PVC (Tigre - Duke)</t>
  </si>
  <si>
    <t>14.</t>
  </si>
  <si>
    <t>259-00267-0177</t>
  </si>
  <si>
    <t>Masilla poxilina 2 componentes x 70 grs.</t>
  </si>
  <si>
    <t>15.</t>
  </si>
  <si>
    <t>259-04280-0045</t>
  </si>
  <si>
    <t>Silicona en pomo x 280 ml. Blanca</t>
  </si>
  <si>
    <t>16.</t>
  </si>
  <si>
    <t>Silicona en pomo x 280 ml. Negra</t>
  </si>
  <si>
    <t>17.</t>
  </si>
  <si>
    <t>Silicona en pomo x 280 ml. Transparente</t>
  </si>
  <si>
    <t>18.</t>
  </si>
  <si>
    <t>269-00776-0015</t>
  </si>
  <si>
    <t>Disco de amolar 4"</t>
  </si>
  <si>
    <t>19.</t>
  </si>
  <si>
    <t>269-00776-0017</t>
  </si>
  <si>
    <t>Disco de amolar 9"</t>
  </si>
  <si>
    <t>20.</t>
  </si>
  <si>
    <t>269-00776-0049</t>
  </si>
  <si>
    <t>Disco de corte 9"</t>
  </si>
  <si>
    <t>21.</t>
  </si>
  <si>
    <t>269-00776-0050</t>
  </si>
  <si>
    <t>Disco de corte 14"</t>
  </si>
  <si>
    <t>22.</t>
  </si>
  <si>
    <t>269-00776-0069</t>
  </si>
  <si>
    <t>Disco de corte 4" x 3,2 mm.</t>
  </si>
  <si>
    <t>23.</t>
  </si>
  <si>
    <t>269-00776-0135</t>
  </si>
  <si>
    <t>Disco de corte 4" x 1,6 mm.</t>
  </si>
  <si>
    <t>24.</t>
  </si>
  <si>
    <t>269-00776-0148</t>
  </si>
  <si>
    <t>Disco flap (mil hojas) 4" grano 120</t>
  </si>
  <si>
    <t>25.</t>
  </si>
  <si>
    <t>Disco flap (mil hojas) 4" grano 60</t>
  </si>
  <si>
    <t>26.</t>
  </si>
  <si>
    <t>Disco flap (mil hojas) 4" grano 80</t>
  </si>
  <si>
    <t>27.</t>
  </si>
  <si>
    <t>269-00776-0151</t>
  </si>
  <si>
    <t>Disco diamantado segmentado de 4"</t>
  </si>
  <si>
    <t>28.</t>
  </si>
  <si>
    <t>269-00776-0155</t>
  </si>
  <si>
    <t>Disco diamantado segmentado de 7"</t>
  </si>
  <si>
    <t>29.</t>
  </si>
  <si>
    <t>269-00776-0183</t>
  </si>
  <si>
    <t>Disco de corte 7"</t>
  </si>
  <si>
    <t>30.</t>
  </si>
  <si>
    <t>269-01002-0022</t>
  </si>
  <si>
    <t>Tela esmeril grano 240</t>
  </si>
  <si>
    <t>31.</t>
  </si>
  <si>
    <t>269-01002-0027</t>
  </si>
  <si>
    <t>Tela esmeril grano 100</t>
  </si>
  <si>
    <t>32.</t>
  </si>
  <si>
    <t>269-01002-0028</t>
  </si>
  <si>
    <t>Tela esmeril grano 180</t>
  </si>
  <si>
    <t>33.</t>
  </si>
  <si>
    <t>269-01002-0030</t>
  </si>
  <si>
    <t>Tela esmeril grano 150</t>
  </si>
  <si>
    <t>34.</t>
  </si>
  <si>
    <t>269-01002-0033</t>
  </si>
  <si>
    <t>Tela esmeril grano 60</t>
  </si>
  <si>
    <t>35.</t>
  </si>
  <si>
    <t>271-00940-0034</t>
  </si>
  <si>
    <t>Varilla roscada 7/16"x1mt.</t>
  </si>
  <si>
    <t>36.</t>
  </si>
  <si>
    <t>271-00940-0036</t>
  </si>
  <si>
    <t>Varilla roscada 9/16"x1mt.</t>
  </si>
  <si>
    <t>37.</t>
  </si>
  <si>
    <t>272-00678-0076</t>
  </si>
  <si>
    <t>Abrazadera 12 a 32mm</t>
  </si>
  <si>
    <t>38.</t>
  </si>
  <si>
    <t>272-06678-0066</t>
  </si>
  <si>
    <t>Abrazadera 40 a 63mm</t>
  </si>
  <si>
    <t>39.</t>
  </si>
  <si>
    <t>275-00421-0014</t>
  </si>
  <si>
    <t>Hojas de sierra junior</t>
  </si>
  <si>
    <t>40.</t>
  </si>
  <si>
    <t>275-01432-0044</t>
  </si>
  <si>
    <t>Electrodo 6013 x 2,50 mm.</t>
  </si>
  <si>
    <t>41.</t>
  </si>
  <si>
    <t>275-02222-0003</t>
  </si>
  <si>
    <t>Hoja de sierra caladora (p/metal) Encastre universal</t>
  </si>
  <si>
    <t>42.</t>
  </si>
  <si>
    <t>275-02222-</t>
  </si>
  <si>
    <t>Hoja de sierra caladora (p/madera) Encastre universal</t>
  </si>
  <si>
    <t>43.</t>
  </si>
  <si>
    <t>275-03578-0010</t>
  </si>
  <si>
    <t>HOJA DE SIERRA CIRCULAR P/MADERA 7"</t>
  </si>
  <si>
    <t>44.</t>
  </si>
  <si>
    <t>279-00644-</t>
  </si>
  <si>
    <t>Tornillo autoperforante cab. Tanque 4 x 1"</t>
  </si>
  <si>
    <t>45.</t>
  </si>
  <si>
    <t>Tornillo autoperforante cab. Tanque 4 x 1/2"</t>
  </si>
  <si>
    <t>46.</t>
  </si>
  <si>
    <t>Tornillo autoperforante cab. Tanque 4 x 3/4"</t>
  </si>
  <si>
    <t>47.</t>
  </si>
  <si>
    <t>Tornillo punta aguja trompeta 6 x 1 1/2"</t>
  </si>
  <si>
    <t>48.</t>
  </si>
  <si>
    <t>Tornillo punta aguja trompeta 6 x 1"</t>
  </si>
  <si>
    <t>49.</t>
  </si>
  <si>
    <t>Tornillo tirafondo phillips frezado 4x20</t>
  </si>
  <si>
    <t>50.</t>
  </si>
  <si>
    <t>Tornillo tirafondo phillips frezado 4x25</t>
  </si>
  <si>
    <t>51.</t>
  </si>
  <si>
    <t>Tornillo tirafondo phillips frezado 4x30</t>
  </si>
  <si>
    <t>52.</t>
  </si>
  <si>
    <t>Tornillo tirafondo phillips frezado 5x50</t>
  </si>
  <si>
    <t>53.</t>
  </si>
  <si>
    <t>Tornillo tirafondo phillips frezado 6x50</t>
  </si>
  <si>
    <t>54.</t>
  </si>
  <si>
    <t xml:space="preserve">Tornillo tirafondo cab. Hexagonal 1/4" x 2" </t>
  </si>
  <si>
    <t>55.</t>
  </si>
  <si>
    <t>Tornillo tirafondo cab. Hexagonal 1/4" x 2" 1/2</t>
  </si>
  <si>
    <t>56.</t>
  </si>
  <si>
    <t>279-00644-0826</t>
  </si>
  <si>
    <t>Tornillo punta aguja trompeta 6 x 1 1/4"</t>
  </si>
  <si>
    <t>57.</t>
  </si>
  <si>
    <t>279-00644-0943</t>
  </si>
  <si>
    <t>Tornillo tirafondo phillips frezado 4x50</t>
  </si>
  <si>
    <t>58.</t>
  </si>
  <si>
    <t>279-00644-1279</t>
  </si>
  <si>
    <t>Tornillo tirafondo phillips frezado 4x40</t>
  </si>
  <si>
    <t>59.</t>
  </si>
  <si>
    <t>279-00644-1280</t>
  </si>
  <si>
    <t>Tornillo tirafondo phillips frezado 5x40</t>
  </si>
  <si>
    <t>60.</t>
  </si>
  <si>
    <t>279-00644-1309</t>
  </si>
  <si>
    <t>Tornillo punta aguja trompeta 6 x 3/4"</t>
  </si>
  <si>
    <t>61.</t>
  </si>
  <si>
    <t>279-00644-1695</t>
  </si>
  <si>
    <t>Tornillo autoperforante cab. Hexagonal 8 x 3/4"</t>
  </si>
  <si>
    <t>62.</t>
  </si>
  <si>
    <t>279-00644-1696</t>
  </si>
  <si>
    <t>Tornillo autoperforante cab. Hexagonal 8 x 1"</t>
  </si>
  <si>
    <t>63.</t>
  </si>
  <si>
    <t>279-00644-1697</t>
  </si>
  <si>
    <t>Tornillo autoperforante cab. Hexagonal 8 x 1 1/2"</t>
  </si>
  <si>
    <t>64.</t>
  </si>
  <si>
    <t>279-00644-1940</t>
  </si>
  <si>
    <t>Tornillo tirafondo phillips frezado 6x40</t>
  </si>
  <si>
    <t>65.</t>
  </si>
  <si>
    <t>279-01653-0082</t>
  </si>
  <si>
    <t>Caño de cobre Ø 3/8"</t>
  </si>
  <si>
    <t>66.</t>
  </si>
  <si>
    <t>279-01653-0083</t>
  </si>
  <si>
    <t>Caño de cobre Ø 1/4"</t>
  </si>
  <si>
    <t>67.</t>
  </si>
  <si>
    <t>279-01653-0084</t>
  </si>
  <si>
    <t>Caño de cobre Ø 1/2"</t>
  </si>
  <si>
    <t>68.</t>
  </si>
  <si>
    <t>279-01653-0170</t>
  </si>
  <si>
    <t>Caño de cobre Ø 5/8"</t>
  </si>
  <si>
    <t>69.</t>
  </si>
  <si>
    <t>293-01032-0014</t>
  </si>
  <si>
    <t>Cinta pasa cable x 25 Mts</t>
  </si>
  <si>
    <t>70.</t>
  </si>
  <si>
    <t>293-01550-</t>
  </si>
  <si>
    <t xml:space="preserve">Conector rápido hembra 1/4 VUELTA (SOLDADORA) </t>
  </si>
  <si>
    <t>71.</t>
  </si>
  <si>
    <t xml:space="preserve">Conector rápido macho 1/4 VUELTA (SOLDADORA) </t>
  </si>
  <si>
    <t>COMPARACION DE COTIZACIONES</t>
  </si>
  <si>
    <t>330-HERRAMIENTAS</t>
  </si>
  <si>
    <t>SON PESOS………………..……………………..………………………………………………………………</t>
  </si>
  <si>
    <t>ADQUISICION DE INSUMOS DE FERRETERIA</t>
  </si>
  <si>
    <t>F-144-2016</t>
  </si>
  <si>
    <t>67/2016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</si>
</sst>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2" fillId="0" borderId="8" applyNumberFormat="0" applyFill="0" applyAlignment="0" applyProtection="0"/>
    <xf numFmtId="0" fontId="55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6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left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left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left" vertical="top" wrapText="1"/>
    </xf>
    <xf numFmtId="0" fontId="57" fillId="33" borderId="20" xfId="0" applyFont="1" applyFill="1" applyBorder="1" applyAlignment="1">
      <alignment horizontal="center" vertical="top" wrapText="1"/>
    </xf>
    <xf numFmtId="0" fontId="57" fillId="33" borderId="21" xfId="0" applyFont="1" applyFill="1" applyBorder="1" applyAlignment="1">
      <alignment horizontal="left" vertical="top" wrapText="1"/>
    </xf>
    <xf numFmtId="0" fontId="57" fillId="33" borderId="22" xfId="0" applyFont="1" applyFill="1" applyBorder="1" applyAlignment="1">
      <alignment horizontal="center" vertical="top" wrapText="1"/>
    </xf>
    <xf numFmtId="0" fontId="57" fillId="33" borderId="23" xfId="0" applyFont="1" applyFill="1" applyBorder="1" applyAlignment="1">
      <alignment horizontal="center" vertical="top" wrapText="1"/>
    </xf>
    <xf numFmtId="0" fontId="57" fillId="33" borderId="24" xfId="0" applyFont="1" applyFill="1" applyBorder="1" applyAlignment="1">
      <alignment horizontal="center" vertical="top" wrapText="1"/>
    </xf>
    <xf numFmtId="0" fontId="57" fillId="33" borderId="25" xfId="0" applyFont="1" applyFill="1" applyBorder="1" applyAlignment="1">
      <alignment horizontal="left" vertical="top" wrapText="1"/>
    </xf>
    <xf numFmtId="0" fontId="57" fillId="33" borderId="26" xfId="0" applyFont="1" applyFill="1" applyBorder="1" applyAlignment="1">
      <alignment horizontal="center" vertical="top" wrapText="1"/>
    </xf>
    <xf numFmtId="0" fontId="57" fillId="33" borderId="27" xfId="0" applyFont="1" applyFill="1" applyBorder="1" applyAlignment="1">
      <alignment horizontal="left" vertical="top" wrapText="1"/>
    </xf>
    <xf numFmtId="0" fontId="57" fillId="33" borderId="28" xfId="0" applyFont="1" applyFill="1" applyBorder="1" applyAlignment="1">
      <alignment horizontal="center" vertical="top" wrapText="1"/>
    </xf>
    <xf numFmtId="0" fontId="57" fillId="33" borderId="29" xfId="0" applyFont="1" applyFill="1" applyBorder="1" applyAlignment="1">
      <alignment horizontal="left" vertical="top" wrapText="1"/>
    </xf>
    <xf numFmtId="0" fontId="57" fillId="33" borderId="3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left" vertical="top" wrapText="1"/>
    </xf>
    <xf numFmtId="0" fontId="57" fillId="33" borderId="31" xfId="0" applyFont="1" applyFill="1" applyBorder="1" applyAlignment="1">
      <alignment horizontal="center" vertical="top" wrapText="1"/>
    </xf>
    <xf numFmtId="0" fontId="57" fillId="33" borderId="32" xfId="0" applyFont="1" applyFill="1" applyBorder="1" applyAlignment="1">
      <alignment horizontal="left" vertical="top" wrapText="1"/>
    </xf>
    <xf numFmtId="0" fontId="57" fillId="33" borderId="33" xfId="0" applyFont="1" applyFill="1" applyBorder="1" applyAlignment="1">
      <alignment horizontal="center" vertical="top" wrapText="1"/>
    </xf>
    <xf numFmtId="0" fontId="56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8" fillId="33" borderId="35" xfId="0" applyFont="1" applyFill="1" applyBorder="1" applyAlignment="1">
      <alignment horizontal="center" wrapText="1"/>
    </xf>
    <xf numFmtId="0" fontId="58" fillId="33" borderId="36" xfId="0" applyFont="1" applyFill="1" applyBorder="1" applyAlignment="1">
      <alignment horizontal="center" wrapText="1"/>
    </xf>
    <xf numFmtId="0" fontId="58" fillId="33" borderId="37" xfId="0" applyFont="1" applyFill="1" applyBorder="1" applyAlignment="1">
      <alignment wrapText="1"/>
    </xf>
    <xf numFmtId="0" fontId="58" fillId="33" borderId="38" xfId="0" applyFont="1" applyFill="1" applyBorder="1" applyAlignment="1">
      <alignment wrapText="1"/>
    </xf>
    <xf numFmtId="0" fontId="58" fillId="33" borderId="39" xfId="0" applyFont="1" applyFill="1" applyBorder="1" applyAlignment="1">
      <alignment wrapText="1"/>
    </xf>
    <xf numFmtId="0" fontId="58" fillId="33" borderId="40" xfId="0" applyFont="1" applyFill="1" applyBorder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60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59" fillId="0" borderId="43" xfId="0" applyFont="1" applyBorder="1" applyAlignment="1">
      <alignment vertical="top" wrapText="1"/>
    </xf>
    <xf numFmtId="0" fontId="59" fillId="0" borderId="0" xfId="0" applyFont="1" applyBorder="1" applyAlignment="1" applyProtection="1">
      <alignment wrapText="1"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horizontal="left" vertical="center" wrapText="1"/>
      <protection/>
    </xf>
    <xf numFmtId="0" fontId="59" fillId="0" borderId="0" xfId="0" applyFont="1" applyBorder="1" applyAlignment="1" applyProtection="1">
      <alignment horizontal="center" wrapText="1"/>
      <protection/>
    </xf>
    <xf numFmtId="0" fontId="59" fillId="0" borderId="0" xfId="0" applyFont="1" applyBorder="1" applyAlignment="1" applyProtection="1">
      <alignment horizontal="left" vertical="center" wrapText="1"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 wrapText="1"/>
      <protection/>
    </xf>
    <xf numFmtId="0" fontId="60" fillId="0" borderId="0" xfId="0" applyFont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 wrapText="1"/>
      <protection locked="0"/>
    </xf>
    <xf numFmtId="191" fontId="59" fillId="0" borderId="0" xfId="0" applyNumberFormat="1" applyFont="1" applyBorder="1" applyAlignment="1" applyProtection="1">
      <alignment wrapText="1"/>
      <protection/>
    </xf>
    <xf numFmtId="0" fontId="64" fillId="0" borderId="0" xfId="0" applyFont="1" applyAlignment="1" applyProtection="1">
      <alignment/>
      <protection/>
    </xf>
    <xf numFmtId="0" fontId="60" fillId="0" borderId="0" xfId="0" applyFont="1" applyAlignment="1" applyProtection="1">
      <alignment wrapText="1"/>
      <protection/>
    </xf>
    <xf numFmtId="0" fontId="60" fillId="0" borderId="0" xfId="0" applyFont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5" fillId="0" borderId="34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59" fillId="0" borderId="23" xfId="0" applyFont="1" applyBorder="1" applyAlignment="1" applyProtection="1">
      <alignment horizontal="center" vertical="center" wrapText="1"/>
      <protection/>
    </xf>
    <xf numFmtId="191" fontId="59" fillId="0" borderId="15" xfId="0" applyNumberFormat="1" applyFont="1" applyBorder="1" applyAlignment="1" applyProtection="1">
      <alignment horizontal="center" wrapText="1"/>
      <protection/>
    </xf>
    <xf numFmtId="0" fontId="4" fillId="0" borderId="44" xfId="0" applyNumberFormat="1" applyFont="1" applyFill="1" applyBorder="1" applyAlignment="1" applyProtection="1">
      <alignment horizontal="center" wrapText="1"/>
      <protection/>
    </xf>
    <xf numFmtId="0" fontId="5" fillId="0" borderId="45" xfId="0" applyNumberFormat="1" applyFont="1" applyFill="1" applyBorder="1" applyAlignment="1" applyProtection="1">
      <alignment horizontal="center" wrapText="1"/>
      <protection/>
    </xf>
    <xf numFmtId="0" fontId="6" fillId="0" borderId="45" xfId="0" applyNumberFormat="1" applyFont="1" applyFill="1" applyBorder="1" applyAlignment="1" applyProtection="1">
      <alignment horizontal="center" wrapText="1"/>
      <protection/>
    </xf>
    <xf numFmtId="0" fontId="7" fillId="0" borderId="45" xfId="0" applyNumberFormat="1" applyFont="1" applyFill="1" applyBorder="1" applyAlignment="1" applyProtection="1">
      <alignment horizontal="left" wrapText="1"/>
      <protection/>
    </xf>
    <xf numFmtId="0" fontId="59" fillId="0" borderId="45" xfId="0" applyFont="1" applyBorder="1" applyAlignment="1" applyProtection="1">
      <alignment horizontal="center" vertical="center" wrapText="1"/>
      <protection/>
    </xf>
    <xf numFmtId="0" fontId="59" fillId="0" borderId="46" xfId="0" applyFont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wrapText="1"/>
      <protection/>
    </xf>
    <xf numFmtId="0" fontId="59" fillId="0" borderId="48" xfId="0" applyFont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wrapText="1"/>
      <protection/>
    </xf>
    <xf numFmtId="0" fontId="5" fillId="0" borderId="50" xfId="0" applyNumberFormat="1" applyFont="1" applyFill="1" applyBorder="1" applyAlignment="1" applyProtection="1">
      <alignment horizontal="center" wrapText="1"/>
      <protection/>
    </xf>
    <xf numFmtId="0" fontId="6" fillId="0" borderId="50" xfId="0" applyNumberFormat="1" applyFont="1" applyFill="1" applyBorder="1" applyAlignment="1" applyProtection="1">
      <alignment horizontal="center" wrapText="1"/>
      <protection/>
    </xf>
    <xf numFmtId="0" fontId="7" fillId="0" borderId="50" xfId="0" applyNumberFormat="1" applyFont="1" applyFill="1" applyBorder="1" applyAlignment="1" applyProtection="1">
      <alignment horizontal="left" wrapText="1"/>
      <protection/>
    </xf>
    <xf numFmtId="0" fontId="59" fillId="0" borderId="50" xfId="0" applyFont="1" applyBorder="1" applyAlignment="1" applyProtection="1">
      <alignment horizontal="center" vertical="center" wrapText="1"/>
      <protection/>
    </xf>
    <xf numFmtId="0" fontId="59" fillId="0" borderId="51" xfId="0" applyFont="1" applyBorder="1" applyAlignment="1" applyProtection="1">
      <alignment horizontal="center" vertical="center" wrapText="1"/>
      <protection/>
    </xf>
    <xf numFmtId="0" fontId="6" fillId="0" borderId="5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vertical="center" wrapText="1"/>
      <protection/>
    </xf>
    <xf numFmtId="0" fontId="6" fillId="0" borderId="53" xfId="0" applyNumberFormat="1" applyFont="1" applyFill="1" applyBorder="1" applyAlignment="1" applyProtection="1">
      <alignment horizontal="left" vertical="center" wrapText="1"/>
      <protection/>
    </xf>
    <xf numFmtId="0" fontId="6" fillId="0" borderId="54" xfId="0" applyNumberFormat="1" applyFont="1" applyFill="1" applyBorder="1" applyAlignment="1" applyProtection="1">
      <alignment horizontal="left" vertical="center" wrapText="1"/>
      <protection/>
    </xf>
    <xf numFmtId="0" fontId="59" fillId="35" borderId="41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9" fillId="35" borderId="22" xfId="0" applyFont="1" applyFill="1" applyBorder="1" applyAlignment="1">
      <alignment horizontal="left" vertical="center" wrapText="1"/>
    </xf>
    <xf numFmtId="0" fontId="59" fillId="0" borderId="41" xfId="0" applyFont="1" applyBorder="1" applyAlignment="1">
      <alignment horizontal="left" vertical="top" wrapText="1"/>
    </xf>
    <xf numFmtId="0" fontId="59" fillId="0" borderId="55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5" fillId="0" borderId="56" xfId="0" applyFont="1" applyBorder="1" applyAlignment="1" applyProtection="1">
      <alignment horizontal="center" vertical="center" wrapText="1"/>
      <protection/>
    </xf>
    <xf numFmtId="0" fontId="65" fillId="0" borderId="57" xfId="0" applyFont="1" applyBorder="1" applyAlignment="1" applyProtection="1">
      <alignment horizontal="center" vertical="center" wrapText="1"/>
      <protection/>
    </xf>
    <xf numFmtId="0" fontId="65" fillId="0" borderId="11" xfId="0" applyFont="1" applyBorder="1" applyAlignment="1" applyProtection="1">
      <alignment horizontal="center" vertical="center" wrapText="1"/>
      <protection/>
    </xf>
    <xf numFmtId="0" fontId="59" fillId="0" borderId="41" xfId="0" applyFont="1" applyBorder="1" applyAlignment="1" applyProtection="1">
      <alignment horizontal="center" wrapText="1"/>
      <protection/>
    </xf>
    <xf numFmtId="0" fontId="59" fillId="0" borderId="55" xfId="0" applyFont="1" applyBorder="1" applyAlignment="1" applyProtection="1">
      <alignment horizontal="center" wrapText="1"/>
      <protection/>
    </xf>
    <xf numFmtId="0" fontId="59" fillId="0" borderId="13" xfId="0" applyFont="1" applyBorder="1" applyAlignment="1" applyProtection="1">
      <alignment horizontal="center" wrapText="1"/>
      <protection/>
    </xf>
    <xf numFmtId="0" fontId="66" fillId="0" borderId="41" xfId="0" applyFont="1" applyBorder="1" applyAlignment="1" applyProtection="1">
      <alignment horizontal="left" vertical="center" wrapText="1"/>
      <protection locked="0"/>
    </xf>
    <xf numFmtId="0" fontId="66" fillId="0" borderId="55" xfId="0" applyFont="1" applyBorder="1" applyAlignment="1" applyProtection="1">
      <alignment horizontal="left" vertical="center" wrapText="1"/>
      <protection locked="0"/>
    </xf>
    <xf numFmtId="0" fontId="66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9" fillId="0" borderId="41" xfId="0" applyFont="1" applyBorder="1" applyAlignment="1">
      <alignment horizontal="left" vertical="center" wrapText="1"/>
    </xf>
    <xf numFmtId="0" fontId="59" fillId="0" borderId="55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 applyProtection="1">
      <alignment horizontal="left"/>
      <protection/>
    </xf>
    <xf numFmtId="0" fontId="59" fillId="34" borderId="41" xfId="0" applyFont="1" applyFill="1" applyBorder="1" applyAlignment="1" applyProtection="1">
      <alignment horizontal="center" vertical="center" wrapText="1"/>
      <protection/>
    </xf>
    <xf numFmtId="0" fontId="59" fillId="34" borderId="55" xfId="0" applyFont="1" applyFill="1" applyBorder="1" applyAlignment="1" applyProtection="1">
      <alignment horizontal="center" vertical="center" wrapText="1"/>
      <protection/>
    </xf>
    <xf numFmtId="0" fontId="59" fillId="34" borderId="13" xfId="0" applyFont="1" applyFill="1" applyBorder="1" applyAlignment="1" applyProtection="1">
      <alignment horizontal="center" vertical="center" wrapText="1"/>
      <protection/>
    </xf>
    <xf numFmtId="0" fontId="59" fillId="0" borderId="56" xfId="0" applyFont="1" applyBorder="1" applyAlignment="1" applyProtection="1">
      <alignment horizontal="center" wrapText="1"/>
      <protection/>
    </xf>
    <xf numFmtId="0" fontId="59" fillId="0" borderId="57" xfId="0" applyFont="1" applyBorder="1" applyAlignment="1" applyProtection="1">
      <alignment horizontal="center" wrapText="1"/>
      <protection/>
    </xf>
    <xf numFmtId="0" fontId="59" fillId="0" borderId="11" xfId="0" applyFont="1" applyBorder="1" applyAlignment="1" applyProtection="1">
      <alignment horizontal="center" wrapText="1"/>
      <protection/>
    </xf>
    <xf numFmtId="0" fontId="59" fillId="0" borderId="58" xfId="0" applyFont="1" applyBorder="1" applyAlignment="1" applyProtection="1">
      <alignment horizontal="center" wrapText="1"/>
      <protection/>
    </xf>
    <xf numFmtId="0" fontId="59" fillId="0" borderId="0" xfId="0" applyFont="1" applyBorder="1" applyAlignment="1" applyProtection="1">
      <alignment horizontal="center" wrapText="1"/>
      <protection/>
    </xf>
    <xf numFmtId="0" fontId="59" fillId="0" borderId="27" xfId="0" applyFont="1" applyBorder="1" applyAlignment="1" applyProtection="1">
      <alignment horizontal="center" wrapText="1"/>
      <protection/>
    </xf>
    <xf numFmtId="0" fontId="59" fillId="0" borderId="43" xfId="0" applyFont="1" applyBorder="1" applyAlignment="1" applyProtection="1">
      <alignment horizontal="center" wrapText="1"/>
      <protection/>
    </xf>
    <xf numFmtId="0" fontId="59" fillId="0" borderId="59" xfId="0" applyFont="1" applyBorder="1" applyAlignment="1" applyProtection="1">
      <alignment horizontal="center" wrapText="1"/>
      <protection/>
    </xf>
    <xf numFmtId="0" fontId="59" fillId="0" borderId="15" xfId="0" applyFont="1" applyBorder="1" applyAlignment="1" applyProtection="1">
      <alignment horizontal="center" wrapText="1"/>
      <protection/>
    </xf>
    <xf numFmtId="0" fontId="60" fillId="0" borderId="41" xfId="0" applyFont="1" applyBorder="1" applyAlignment="1">
      <alignment horizontal="center" vertical="center" wrapText="1"/>
    </xf>
    <xf numFmtId="0" fontId="60" fillId="0" borderId="55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107"/>
  <sheetViews>
    <sheetView tabSelected="1" workbookViewId="0" topLeftCell="A1">
      <selection activeCell="L10" sqref="L10"/>
    </sheetView>
  </sheetViews>
  <sheetFormatPr defaultColWidth="11.421875" defaultRowHeight="15"/>
  <cols>
    <col min="1" max="1" width="14.140625" style="62" customWidth="1"/>
    <col min="2" max="2" width="11.8515625" style="62" customWidth="1"/>
    <col min="3" max="3" width="10.28125" style="62" customWidth="1"/>
    <col min="4" max="4" width="10.421875" style="63" customWidth="1"/>
    <col min="5" max="5" width="11.00390625" style="63" customWidth="1"/>
    <col min="6" max="6" width="11.00390625" style="62" customWidth="1"/>
    <col min="7" max="7" width="10.8515625" style="62" customWidth="1"/>
    <col min="8" max="8" width="4.28125" style="62" customWidth="1"/>
    <col min="9" max="9" width="10.8515625" style="62" customWidth="1"/>
    <col min="10" max="16384" width="11.421875" style="42" customWidth="1"/>
  </cols>
  <sheetData>
    <row r="1" spans="1:10" s="47" customFormat="1" ht="29.25" customHeight="1" thickBot="1">
      <c r="A1" s="113" t="s">
        <v>253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9" s="51" customFormat="1" ht="8.25" customHeight="1" thickBot="1">
      <c r="A2" s="48"/>
      <c r="B2" s="49"/>
      <c r="C2" s="49"/>
      <c r="D2" s="50"/>
      <c r="E2" s="50"/>
      <c r="F2" s="49"/>
      <c r="G2" s="49"/>
      <c r="H2" s="49"/>
      <c r="I2" s="49"/>
    </row>
    <row r="3" spans="1:10" s="51" customFormat="1" ht="15.75" thickBot="1">
      <c r="A3" s="116" t="s">
        <v>240</v>
      </c>
      <c r="B3" s="117"/>
      <c r="C3" s="117"/>
      <c r="D3" s="117"/>
      <c r="E3" s="117"/>
      <c r="F3" s="117"/>
      <c r="G3" s="117"/>
      <c r="H3" s="117"/>
      <c r="I3" s="117"/>
      <c r="J3" s="118"/>
    </row>
    <row r="4" spans="1:10" s="51" customFormat="1" ht="15.75" thickBot="1">
      <c r="A4" s="43" t="s">
        <v>241</v>
      </c>
      <c r="B4" s="101" t="s">
        <v>466</v>
      </c>
      <c r="C4" s="102"/>
      <c r="D4" s="102"/>
      <c r="E4" s="102"/>
      <c r="F4" s="102"/>
      <c r="G4" s="103"/>
      <c r="H4" s="41" t="s">
        <v>149</v>
      </c>
      <c r="I4" s="119" t="s">
        <v>471</v>
      </c>
      <c r="J4" s="120"/>
    </row>
    <row r="5" spans="1:10" s="51" customFormat="1" ht="15.75" thickBot="1">
      <c r="A5" s="44" t="s">
        <v>153</v>
      </c>
      <c r="B5" s="98" t="s">
        <v>242</v>
      </c>
      <c r="C5" s="99"/>
      <c r="D5" s="99"/>
      <c r="E5" s="99"/>
      <c r="F5" s="99"/>
      <c r="G5" s="99"/>
      <c r="H5" s="99"/>
      <c r="I5" s="99"/>
      <c r="J5" s="100"/>
    </row>
    <row r="6" spans="1:10" ht="15.75" thickBot="1">
      <c r="A6" s="44" t="s">
        <v>154</v>
      </c>
      <c r="B6" s="98" t="s">
        <v>151</v>
      </c>
      <c r="C6" s="99"/>
      <c r="D6" s="99"/>
      <c r="E6" s="99"/>
      <c r="F6" s="99"/>
      <c r="G6" s="99"/>
      <c r="H6" s="99"/>
      <c r="I6" s="99"/>
      <c r="J6" s="100"/>
    </row>
    <row r="7" spans="1:10" ht="15.75" thickBot="1">
      <c r="A7" s="44" t="s">
        <v>243</v>
      </c>
      <c r="B7" s="98" t="s">
        <v>470</v>
      </c>
      <c r="C7" s="99"/>
      <c r="D7" s="99"/>
      <c r="E7" s="99"/>
      <c r="F7" s="99"/>
      <c r="G7" s="99"/>
      <c r="H7" s="99"/>
      <c r="I7" s="99"/>
      <c r="J7" s="100"/>
    </row>
    <row r="8" spans="1:10" ht="15.75" thickBot="1">
      <c r="A8" s="45" t="s">
        <v>244</v>
      </c>
      <c r="B8" s="98" t="s">
        <v>467</v>
      </c>
      <c r="C8" s="99"/>
      <c r="D8" s="99"/>
      <c r="E8" s="99"/>
      <c r="F8" s="99"/>
      <c r="G8" s="99"/>
      <c r="H8" s="99"/>
      <c r="I8" s="99"/>
      <c r="J8" s="100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2"/>
      <c r="C10" s="52"/>
      <c r="D10" s="53"/>
      <c r="E10" s="53"/>
      <c r="F10" s="52"/>
      <c r="G10" s="52"/>
      <c r="H10" s="52"/>
      <c r="I10" s="52"/>
    </row>
    <row r="11" spans="1:10" ht="30.75" customHeight="1" thickBot="1">
      <c r="A11" s="110" t="s">
        <v>469</v>
      </c>
      <c r="B11" s="111"/>
      <c r="C11" s="111"/>
      <c r="D11" s="111"/>
      <c r="E11" s="111"/>
      <c r="F11" s="111"/>
      <c r="G11" s="111"/>
      <c r="H11" s="111"/>
      <c r="I11" s="111"/>
      <c r="J11" s="112"/>
    </row>
    <row r="12" spans="1:9" ht="15">
      <c r="A12" s="54"/>
      <c r="B12" s="54"/>
      <c r="C12" s="54"/>
      <c r="D12" s="55"/>
      <c r="E12" s="55"/>
      <c r="F12" s="54"/>
      <c r="G12" s="54"/>
      <c r="H12" s="54"/>
      <c r="I12" s="54"/>
    </row>
    <row r="13" spans="1:9" ht="15.75" thickBot="1">
      <c r="A13" s="46"/>
      <c r="B13" s="52"/>
      <c r="C13" s="52"/>
      <c r="D13" s="53"/>
      <c r="E13" s="56"/>
      <c r="F13" s="52"/>
      <c r="G13" s="57"/>
      <c r="H13" s="57"/>
      <c r="I13" s="57"/>
    </row>
    <row r="14" spans="1:11" s="58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104" t="s">
        <v>256</v>
      </c>
      <c r="F14" s="105"/>
      <c r="G14" s="105"/>
      <c r="H14" s="106"/>
      <c r="I14" s="68" t="s">
        <v>248</v>
      </c>
      <c r="J14" s="68" t="s">
        <v>249</v>
      </c>
      <c r="K14" s="40"/>
    </row>
    <row r="15" spans="1:11" s="58" customFormat="1" ht="15">
      <c r="A15" s="74" t="s">
        <v>265</v>
      </c>
      <c r="B15" s="75">
        <v>1</v>
      </c>
      <c r="C15" s="76" t="s">
        <v>266</v>
      </c>
      <c r="D15" s="77" t="s">
        <v>267</v>
      </c>
      <c r="E15" s="121" t="s">
        <v>268</v>
      </c>
      <c r="F15" s="121"/>
      <c r="G15" s="121"/>
      <c r="H15" s="121"/>
      <c r="I15" s="78"/>
      <c r="J15" s="79"/>
      <c r="K15" s="40"/>
    </row>
    <row r="16" spans="1:11" s="58" customFormat="1" ht="15">
      <c r="A16" s="80" t="s">
        <v>269</v>
      </c>
      <c r="B16" s="64">
        <v>200</v>
      </c>
      <c r="C16" s="65" t="s">
        <v>270</v>
      </c>
      <c r="D16" s="66" t="s">
        <v>271</v>
      </c>
      <c r="E16" s="90" t="s">
        <v>272</v>
      </c>
      <c r="F16" s="90"/>
      <c r="G16" s="90"/>
      <c r="H16" s="90"/>
      <c r="I16" s="67"/>
      <c r="J16" s="81"/>
      <c r="K16" s="40"/>
    </row>
    <row r="17" spans="1:11" s="58" customFormat="1" ht="15">
      <c r="A17" s="80" t="s">
        <v>273</v>
      </c>
      <c r="B17" s="64">
        <v>200</v>
      </c>
      <c r="C17" s="65" t="s">
        <v>270</v>
      </c>
      <c r="D17" s="66" t="s">
        <v>274</v>
      </c>
      <c r="E17" s="90" t="s">
        <v>275</v>
      </c>
      <c r="F17" s="90"/>
      <c r="G17" s="90"/>
      <c r="H17" s="90"/>
      <c r="I17" s="67"/>
      <c r="J17" s="81"/>
      <c r="K17" s="40"/>
    </row>
    <row r="18" spans="1:11" s="58" customFormat="1" ht="15">
      <c r="A18" s="80" t="s">
        <v>276</v>
      </c>
      <c r="B18" s="64">
        <v>500</v>
      </c>
      <c r="C18" s="65" t="s">
        <v>270</v>
      </c>
      <c r="D18" s="66" t="s">
        <v>277</v>
      </c>
      <c r="E18" s="90" t="s">
        <v>278</v>
      </c>
      <c r="F18" s="90"/>
      <c r="G18" s="90"/>
      <c r="H18" s="90"/>
      <c r="I18" s="67"/>
      <c r="J18" s="81"/>
      <c r="K18" s="40"/>
    </row>
    <row r="19" spans="1:11" s="58" customFormat="1" ht="15">
      <c r="A19" s="80" t="s">
        <v>279</v>
      </c>
      <c r="B19" s="64">
        <v>1000</v>
      </c>
      <c r="C19" s="65" t="s">
        <v>270</v>
      </c>
      <c r="D19" s="66" t="s">
        <v>280</v>
      </c>
      <c r="E19" s="90" t="s">
        <v>281</v>
      </c>
      <c r="F19" s="90"/>
      <c r="G19" s="90"/>
      <c r="H19" s="90"/>
      <c r="I19" s="67"/>
      <c r="J19" s="81"/>
      <c r="K19" s="40"/>
    </row>
    <row r="20" spans="1:11" s="58" customFormat="1" ht="15">
      <c r="A20" s="80" t="s">
        <v>282</v>
      </c>
      <c r="B20" s="64">
        <v>500</v>
      </c>
      <c r="C20" s="65" t="s">
        <v>270</v>
      </c>
      <c r="D20" s="66" t="s">
        <v>283</v>
      </c>
      <c r="E20" s="90" t="s">
        <v>284</v>
      </c>
      <c r="F20" s="90"/>
      <c r="G20" s="90"/>
      <c r="H20" s="90"/>
      <c r="I20" s="67"/>
      <c r="J20" s="81"/>
      <c r="K20" s="40"/>
    </row>
    <row r="21" spans="1:11" s="58" customFormat="1" ht="15">
      <c r="A21" s="80" t="s">
        <v>285</v>
      </c>
      <c r="B21" s="64">
        <v>50</v>
      </c>
      <c r="C21" s="65" t="s">
        <v>286</v>
      </c>
      <c r="D21" s="66" t="s">
        <v>287</v>
      </c>
      <c r="E21" s="90" t="s">
        <v>288</v>
      </c>
      <c r="F21" s="90"/>
      <c r="G21" s="90"/>
      <c r="H21" s="90"/>
      <c r="I21" s="67"/>
      <c r="J21" s="81"/>
      <c r="K21" s="40"/>
    </row>
    <row r="22" spans="1:11" s="58" customFormat="1" ht="15">
      <c r="A22" s="80" t="s">
        <v>289</v>
      </c>
      <c r="B22" s="64">
        <v>50</v>
      </c>
      <c r="C22" s="65" t="s">
        <v>286</v>
      </c>
      <c r="D22" s="66" t="s">
        <v>290</v>
      </c>
      <c r="E22" s="90" t="s">
        <v>291</v>
      </c>
      <c r="F22" s="90"/>
      <c r="G22" s="90"/>
      <c r="H22" s="90"/>
      <c r="I22" s="67"/>
      <c r="J22" s="81"/>
      <c r="K22" s="40"/>
    </row>
    <row r="23" spans="1:11" s="58" customFormat="1" ht="15">
      <c r="A23" s="80" t="s">
        <v>292</v>
      </c>
      <c r="B23" s="64">
        <v>50</v>
      </c>
      <c r="C23" s="65" t="s">
        <v>286</v>
      </c>
      <c r="D23" s="66" t="s">
        <v>293</v>
      </c>
      <c r="E23" s="90" t="s">
        <v>294</v>
      </c>
      <c r="F23" s="90"/>
      <c r="G23" s="90"/>
      <c r="H23" s="90"/>
      <c r="I23" s="67"/>
      <c r="J23" s="81"/>
      <c r="K23" s="40"/>
    </row>
    <row r="24" spans="1:11" s="58" customFormat="1" ht="21.75" customHeight="1">
      <c r="A24" s="82" t="s">
        <v>295</v>
      </c>
      <c r="B24" s="69">
        <v>1</v>
      </c>
      <c r="C24" s="70" t="s">
        <v>296</v>
      </c>
      <c r="D24" s="71" t="s">
        <v>297</v>
      </c>
      <c r="E24" s="91" t="s">
        <v>298</v>
      </c>
      <c r="F24" s="92"/>
      <c r="G24" s="92"/>
      <c r="H24" s="93"/>
      <c r="I24" s="67"/>
      <c r="J24" s="81"/>
      <c r="K24" s="40"/>
    </row>
    <row r="25" spans="1:11" s="58" customFormat="1" ht="15">
      <c r="A25" s="80" t="s">
        <v>299</v>
      </c>
      <c r="B25" s="64">
        <v>10</v>
      </c>
      <c r="C25" s="65" t="s">
        <v>270</v>
      </c>
      <c r="D25" s="66" t="s">
        <v>300</v>
      </c>
      <c r="E25" s="90" t="s">
        <v>301</v>
      </c>
      <c r="F25" s="90"/>
      <c r="G25" s="90"/>
      <c r="H25" s="90"/>
      <c r="I25" s="67"/>
      <c r="J25" s="81"/>
      <c r="K25" s="40"/>
    </row>
    <row r="26" spans="1:11" s="58" customFormat="1" ht="15">
      <c r="A26" s="80" t="s">
        <v>302</v>
      </c>
      <c r="B26" s="64">
        <v>5</v>
      </c>
      <c r="C26" s="65" t="s">
        <v>270</v>
      </c>
      <c r="D26" s="66" t="s">
        <v>303</v>
      </c>
      <c r="E26" s="90" t="s">
        <v>304</v>
      </c>
      <c r="F26" s="90"/>
      <c r="G26" s="90"/>
      <c r="H26" s="90"/>
      <c r="I26" s="67"/>
      <c r="J26" s="81"/>
      <c r="K26" s="40"/>
    </row>
    <row r="27" spans="1:11" s="58" customFormat="1" ht="15">
      <c r="A27" s="80" t="s">
        <v>305</v>
      </c>
      <c r="B27" s="64">
        <v>3</v>
      </c>
      <c r="C27" s="65" t="s">
        <v>270</v>
      </c>
      <c r="D27" s="66" t="s">
        <v>306</v>
      </c>
      <c r="E27" s="90" t="s">
        <v>307</v>
      </c>
      <c r="F27" s="90"/>
      <c r="G27" s="90"/>
      <c r="H27" s="90"/>
      <c r="I27" s="67"/>
      <c r="J27" s="81"/>
      <c r="K27" s="40"/>
    </row>
    <row r="28" spans="1:11" s="58" customFormat="1" ht="15">
      <c r="A28" s="80" t="s">
        <v>308</v>
      </c>
      <c r="B28" s="64">
        <v>5</v>
      </c>
      <c r="C28" s="65" t="s">
        <v>270</v>
      </c>
      <c r="D28" s="66" t="s">
        <v>309</v>
      </c>
      <c r="E28" s="90" t="s">
        <v>310</v>
      </c>
      <c r="F28" s="90"/>
      <c r="G28" s="90"/>
      <c r="H28" s="90"/>
      <c r="I28" s="67"/>
      <c r="J28" s="81"/>
      <c r="K28" s="40"/>
    </row>
    <row r="29" spans="1:11" s="58" customFormat="1" ht="15">
      <c r="A29" s="80" t="s">
        <v>311</v>
      </c>
      <c r="B29" s="64">
        <v>10</v>
      </c>
      <c r="C29" s="65" t="s">
        <v>270</v>
      </c>
      <c r="D29" s="66" t="s">
        <v>312</v>
      </c>
      <c r="E29" s="90" t="s">
        <v>313</v>
      </c>
      <c r="F29" s="90"/>
      <c r="G29" s="90"/>
      <c r="H29" s="90"/>
      <c r="I29" s="67"/>
      <c r="J29" s="81"/>
      <c r="K29" s="40"/>
    </row>
    <row r="30" spans="1:11" s="58" customFormat="1" ht="15">
      <c r="A30" s="80" t="s">
        <v>314</v>
      </c>
      <c r="B30" s="64">
        <v>10</v>
      </c>
      <c r="C30" s="65" t="s">
        <v>270</v>
      </c>
      <c r="D30" s="66" t="s">
        <v>312</v>
      </c>
      <c r="E30" s="90" t="s">
        <v>315</v>
      </c>
      <c r="F30" s="90"/>
      <c r="G30" s="90"/>
      <c r="H30" s="90"/>
      <c r="I30" s="67"/>
      <c r="J30" s="81"/>
      <c r="K30" s="40"/>
    </row>
    <row r="31" spans="1:11" s="58" customFormat="1" ht="15">
      <c r="A31" s="80" t="s">
        <v>316</v>
      </c>
      <c r="B31" s="64">
        <v>20</v>
      </c>
      <c r="C31" s="65" t="s">
        <v>270</v>
      </c>
      <c r="D31" s="66" t="s">
        <v>312</v>
      </c>
      <c r="E31" s="90" t="s">
        <v>317</v>
      </c>
      <c r="F31" s="90"/>
      <c r="G31" s="90"/>
      <c r="H31" s="90"/>
      <c r="I31" s="67"/>
      <c r="J31" s="81"/>
      <c r="K31" s="40"/>
    </row>
    <row r="32" spans="1:11" s="58" customFormat="1" ht="15">
      <c r="A32" s="80" t="s">
        <v>318</v>
      </c>
      <c r="B32" s="64">
        <v>30</v>
      </c>
      <c r="C32" s="65" t="s">
        <v>270</v>
      </c>
      <c r="D32" s="66" t="s">
        <v>319</v>
      </c>
      <c r="E32" s="90" t="s">
        <v>320</v>
      </c>
      <c r="F32" s="90"/>
      <c r="G32" s="90"/>
      <c r="H32" s="90"/>
      <c r="I32" s="67"/>
      <c r="J32" s="81"/>
      <c r="K32" s="40"/>
    </row>
    <row r="33" spans="1:11" s="58" customFormat="1" ht="15">
      <c r="A33" s="80" t="s">
        <v>321</v>
      </c>
      <c r="B33" s="64">
        <v>20</v>
      </c>
      <c r="C33" s="65" t="s">
        <v>270</v>
      </c>
      <c r="D33" s="66" t="s">
        <v>322</v>
      </c>
      <c r="E33" s="90" t="s">
        <v>323</v>
      </c>
      <c r="F33" s="90"/>
      <c r="G33" s="90"/>
      <c r="H33" s="90"/>
      <c r="I33" s="67"/>
      <c r="J33" s="81"/>
      <c r="K33" s="40"/>
    </row>
    <row r="34" spans="1:11" s="58" customFormat="1" ht="15">
      <c r="A34" s="80" t="s">
        <v>324</v>
      </c>
      <c r="B34" s="64">
        <v>20</v>
      </c>
      <c r="C34" s="65" t="s">
        <v>270</v>
      </c>
      <c r="D34" s="66" t="s">
        <v>325</v>
      </c>
      <c r="E34" s="90" t="s">
        <v>326</v>
      </c>
      <c r="F34" s="90"/>
      <c r="G34" s="90"/>
      <c r="H34" s="90"/>
      <c r="I34" s="67"/>
      <c r="J34" s="81"/>
      <c r="K34" s="40"/>
    </row>
    <row r="35" spans="1:11" s="58" customFormat="1" ht="15">
      <c r="A35" s="80" t="s">
        <v>327</v>
      </c>
      <c r="B35" s="64">
        <v>20</v>
      </c>
      <c r="C35" s="65" t="s">
        <v>270</v>
      </c>
      <c r="D35" s="66" t="s">
        <v>328</v>
      </c>
      <c r="E35" s="90" t="s">
        <v>329</v>
      </c>
      <c r="F35" s="90"/>
      <c r="G35" s="90"/>
      <c r="H35" s="90"/>
      <c r="I35" s="67"/>
      <c r="J35" s="81"/>
      <c r="K35" s="40"/>
    </row>
    <row r="36" spans="1:11" s="58" customFormat="1" ht="15">
      <c r="A36" s="80" t="s">
        <v>330</v>
      </c>
      <c r="B36" s="64">
        <v>30</v>
      </c>
      <c r="C36" s="65" t="s">
        <v>270</v>
      </c>
      <c r="D36" s="66" t="s">
        <v>331</v>
      </c>
      <c r="E36" s="90" t="s">
        <v>332</v>
      </c>
      <c r="F36" s="90"/>
      <c r="G36" s="90"/>
      <c r="H36" s="90"/>
      <c r="I36" s="67"/>
      <c r="J36" s="81"/>
      <c r="K36" s="40"/>
    </row>
    <row r="37" spans="1:11" s="58" customFormat="1" ht="15">
      <c r="A37" s="80" t="s">
        <v>333</v>
      </c>
      <c r="B37" s="64">
        <v>50</v>
      </c>
      <c r="C37" s="65" t="s">
        <v>270</v>
      </c>
      <c r="D37" s="66" t="s">
        <v>334</v>
      </c>
      <c r="E37" s="90" t="s">
        <v>335</v>
      </c>
      <c r="F37" s="90"/>
      <c r="G37" s="90"/>
      <c r="H37" s="90"/>
      <c r="I37" s="67"/>
      <c r="J37" s="81"/>
      <c r="K37" s="40"/>
    </row>
    <row r="38" spans="1:11" s="58" customFormat="1" ht="15">
      <c r="A38" s="80" t="s">
        <v>336</v>
      </c>
      <c r="B38" s="64">
        <v>10</v>
      </c>
      <c r="C38" s="65" t="s">
        <v>270</v>
      </c>
      <c r="D38" s="66" t="s">
        <v>337</v>
      </c>
      <c r="E38" s="90" t="s">
        <v>338</v>
      </c>
      <c r="F38" s="90"/>
      <c r="G38" s="90"/>
      <c r="H38" s="90"/>
      <c r="I38" s="67"/>
      <c r="J38" s="81"/>
      <c r="K38" s="40"/>
    </row>
    <row r="39" spans="1:11" s="58" customFormat="1" ht="15">
      <c r="A39" s="80" t="s">
        <v>339</v>
      </c>
      <c r="B39" s="64">
        <v>10</v>
      </c>
      <c r="C39" s="65" t="s">
        <v>270</v>
      </c>
      <c r="D39" s="66" t="s">
        <v>337</v>
      </c>
      <c r="E39" s="90" t="s">
        <v>340</v>
      </c>
      <c r="F39" s="90"/>
      <c r="G39" s="90"/>
      <c r="H39" s="90"/>
      <c r="I39" s="67"/>
      <c r="J39" s="81"/>
      <c r="K39" s="40"/>
    </row>
    <row r="40" spans="1:11" s="58" customFormat="1" ht="15">
      <c r="A40" s="80" t="s">
        <v>341</v>
      </c>
      <c r="B40" s="64">
        <v>10</v>
      </c>
      <c r="C40" s="65" t="s">
        <v>270</v>
      </c>
      <c r="D40" s="66" t="s">
        <v>337</v>
      </c>
      <c r="E40" s="90" t="s">
        <v>342</v>
      </c>
      <c r="F40" s="90"/>
      <c r="G40" s="90"/>
      <c r="H40" s="90"/>
      <c r="I40" s="67"/>
      <c r="J40" s="81"/>
      <c r="K40" s="40"/>
    </row>
    <row r="41" spans="1:11" s="58" customFormat="1" ht="15">
      <c r="A41" s="80" t="s">
        <v>343</v>
      </c>
      <c r="B41" s="64">
        <v>2</v>
      </c>
      <c r="C41" s="65" t="s">
        <v>270</v>
      </c>
      <c r="D41" s="66" t="s">
        <v>344</v>
      </c>
      <c r="E41" s="90" t="s">
        <v>345</v>
      </c>
      <c r="F41" s="90"/>
      <c r="G41" s="90"/>
      <c r="H41" s="90"/>
      <c r="I41" s="67"/>
      <c r="J41" s="81"/>
      <c r="K41" s="40"/>
    </row>
    <row r="42" spans="1:11" s="58" customFormat="1" ht="15">
      <c r="A42" s="80" t="s">
        <v>346</v>
      </c>
      <c r="B42" s="64">
        <v>2</v>
      </c>
      <c r="C42" s="65" t="s">
        <v>270</v>
      </c>
      <c r="D42" s="66" t="s">
        <v>347</v>
      </c>
      <c r="E42" s="90" t="s">
        <v>348</v>
      </c>
      <c r="F42" s="90"/>
      <c r="G42" s="90"/>
      <c r="H42" s="90"/>
      <c r="I42" s="67"/>
      <c r="J42" s="81"/>
      <c r="K42" s="40"/>
    </row>
    <row r="43" spans="1:11" s="58" customFormat="1" ht="15">
      <c r="A43" s="80" t="s">
        <v>349</v>
      </c>
      <c r="B43" s="64">
        <v>30</v>
      </c>
      <c r="C43" s="65" t="s">
        <v>270</v>
      </c>
      <c r="D43" s="66" t="s">
        <v>350</v>
      </c>
      <c r="E43" s="90" t="s">
        <v>351</v>
      </c>
      <c r="F43" s="90"/>
      <c r="G43" s="90"/>
      <c r="H43" s="90"/>
      <c r="I43" s="67"/>
      <c r="J43" s="81"/>
      <c r="K43" s="40"/>
    </row>
    <row r="44" spans="1:11" s="58" customFormat="1" ht="15">
      <c r="A44" s="80" t="s">
        <v>352</v>
      </c>
      <c r="B44" s="64">
        <v>50</v>
      </c>
      <c r="C44" s="65" t="s">
        <v>270</v>
      </c>
      <c r="D44" s="66" t="s">
        <v>353</v>
      </c>
      <c r="E44" s="90" t="s">
        <v>354</v>
      </c>
      <c r="F44" s="90"/>
      <c r="G44" s="90"/>
      <c r="H44" s="90"/>
      <c r="I44" s="67"/>
      <c r="J44" s="81"/>
      <c r="K44" s="40"/>
    </row>
    <row r="45" spans="1:11" s="58" customFormat="1" ht="15">
      <c r="A45" s="80" t="s">
        <v>355</v>
      </c>
      <c r="B45" s="64">
        <v>50</v>
      </c>
      <c r="C45" s="65" t="s">
        <v>270</v>
      </c>
      <c r="D45" s="66" t="s">
        <v>356</v>
      </c>
      <c r="E45" s="90" t="s">
        <v>357</v>
      </c>
      <c r="F45" s="90"/>
      <c r="G45" s="90"/>
      <c r="H45" s="90"/>
      <c r="I45" s="67"/>
      <c r="J45" s="81"/>
      <c r="K45" s="40"/>
    </row>
    <row r="46" spans="1:11" s="58" customFormat="1" ht="15">
      <c r="A46" s="80" t="s">
        <v>358</v>
      </c>
      <c r="B46" s="64">
        <v>50</v>
      </c>
      <c r="C46" s="65" t="s">
        <v>270</v>
      </c>
      <c r="D46" s="66" t="s">
        <v>359</v>
      </c>
      <c r="E46" s="90" t="s">
        <v>360</v>
      </c>
      <c r="F46" s="90"/>
      <c r="G46" s="90"/>
      <c r="H46" s="90"/>
      <c r="I46" s="67"/>
      <c r="J46" s="81"/>
      <c r="K46" s="40"/>
    </row>
    <row r="47" spans="1:11" s="58" customFormat="1" ht="15">
      <c r="A47" s="80" t="s">
        <v>361</v>
      </c>
      <c r="B47" s="64">
        <v>50</v>
      </c>
      <c r="C47" s="65" t="s">
        <v>270</v>
      </c>
      <c r="D47" s="66" t="s">
        <v>362</v>
      </c>
      <c r="E47" s="90" t="s">
        <v>363</v>
      </c>
      <c r="F47" s="90"/>
      <c r="G47" s="90"/>
      <c r="H47" s="90"/>
      <c r="I47" s="67"/>
      <c r="J47" s="81"/>
      <c r="K47" s="40"/>
    </row>
    <row r="48" spans="1:11" s="58" customFormat="1" ht="15">
      <c r="A48" s="80" t="s">
        <v>364</v>
      </c>
      <c r="B48" s="64">
        <v>50</v>
      </c>
      <c r="C48" s="65" t="s">
        <v>270</v>
      </c>
      <c r="D48" s="66" t="s">
        <v>365</v>
      </c>
      <c r="E48" s="90" t="s">
        <v>366</v>
      </c>
      <c r="F48" s="90"/>
      <c r="G48" s="90"/>
      <c r="H48" s="90"/>
      <c r="I48" s="67"/>
      <c r="J48" s="81"/>
      <c r="K48" s="40"/>
    </row>
    <row r="49" spans="1:11" s="58" customFormat="1" ht="15">
      <c r="A49" s="80" t="s">
        <v>367</v>
      </c>
      <c r="B49" s="64">
        <v>10</v>
      </c>
      <c r="C49" s="65" t="s">
        <v>270</v>
      </c>
      <c r="D49" s="66" t="s">
        <v>368</v>
      </c>
      <c r="E49" s="90" t="s">
        <v>369</v>
      </c>
      <c r="F49" s="90"/>
      <c r="G49" s="90"/>
      <c r="H49" s="90"/>
      <c r="I49" s="67"/>
      <c r="J49" s="81"/>
      <c r="K49" s="40"/>
    </row>
    <row r="50" spans="1:11" s="58" customFormat="1" ht="15">
      <c r="A50" s="80" t="s">
        <v>370</v>
      </c>
      <c r="B50" s="64">
        <v>10</v>
      </c>
      <c r="C50" s="65" t="s">
        <v>270</v>
      </c>
      <c r="D50" s="66" t="s">
        <v>371</v>
      </c>
      <c r="E50" s="90" t="s">
        <v>372</v>
      </c>
      <c r="F50" s="90"/>
      <c r="G50" s="90"/>
      <c r="H50" s="90"/>
      <c r="I50" s="67"/>
      <c r="J50" s="81"/>
      <c r="K50" s="40"/>
    </row>
    <row r="51" spans="1:11" s="58" customFormat="1" ht="15">
      <c r="A51" s="80" t="s">
        <v>373</v>
      </c>
      <c r="B51" s="64">
        <v>100</v>
      </c>
      <c r="C51" s="65" t="s">
        <v>270</v>
      </c>
      <c r="D51" s="66" t="s">
        <v>374</v>
      </c>
      <c r="E51" s="90" t="s">
        <v>375</v>
      </c>
      <c r="F51" s="90"/>
      <c r="G51" s="90"/>
      <c r="H51" s="90"/>
      <c r="I51" s="67"/>
      <c r="J51" s="81"/>
      <c r="K51" s="40"/>
    </row>
    <row r="52" spans="1:11" s="58" customFormat="1" ht="15">
      <c r="A52" s="80" t="s">
        <v>376</v>
      </c>
      <c r="B52" s="64">
        <v>100</v>
      </c>
      <c r="C52" s="65" t="s">
        <v>270</v>
      </c>
      <c r="D52" s="66" t="s">
        <v>377</v>
      </c>
      <c r="E52" s="90" t="s">
        <v>378</v>
      </c>
      <c r="F52" s="90"/>
      <c r="G52" s="90"/>
      <c r="H52" s="90"/>
      <c r="I52" s="67"/>
      <c r="J52" s="81"/>
      <c r="K52" s="40"/>
    </row>
    <row r="53" spans="1:11" s="58" customFormat="1" ht="15">
      <c r="A53" s="80" t="s">
        <v>379</v>
      </c>
      <c r="B53" s="64">
        <v>30</v>
      </c>
      <c r="C53" s="65" t="s">
        <v>270</v>
      </c>
      <c r="D53" s="66" t="s">
        <v>380</v>
      </c>
      <c r="E53" s="90" t="s">
        <v>381</v>
      </c>
      <c r="F53" s="90"/>
      <c r="G53" s="90"/>
      <c r="H53" s="90"/>
      <c r="I53" s="67"/>
      <c r="J53" s="81"/>
      <c r="K53" s="40"/>
    </row>
    <row r="54" spans="1:11" s="58" customFormat="1" ht="15">
      <c r="A54" s="80" t="s">
        <v>382</v>
      </c>
      <c r="B54" s="64">
        <v>20</v>
      </c>
      <c r="C54" s="65" t="s">
        <v>266</v>
      </c>
      <c r="D54" s="66" t="s">
        <v>383</v>
      </c>
      <c r="E54" s="90" t="s">
        <v>384</v>
      </c>
      <c r="F54" s="90"/>
      <c r="G54" s="90"/>
      <c r="H54" s="90"/>
      <c r="I54" s="67"/>
      <c r="J54" s="81"/>
      <c r="K54" s="40"/>
    </row>
    <row r="55" spans="1:11" s="58" customFormat="1" ht="15">
      <c r="A55" s="80" t="s">
        <v>385</v>
      </c>
      <c r="B55" s="64">
        <v>10</v>
      </c>
      <c r="C55" s="65" t="s">
        <v>270</v>
      </c>
      <c r="D55" s="66" t="s">
        <v>386</v>
      </c>
      <c r="E55" s="90" t="s">
        <v>387</v>
      </c>
      <c r="F55" s="90"/>
      <c r="G55" s="90"/>
      <c r="H55" s="90"/>
      <c r="I55" s="67"/>
      <c r="J55" s="81"/>
      <c r="K55" s="40"/>
    </row>
    <row r="56" spans="1:11" s="58" customFormat="1" ht="15">
      <c r="A56" s="80" t="s">
        <v>388</v>
      </c>
      <c r="B56" s="64">
        <v>10</v>
      </c>
      <c r="C56" s="65" t="s">
        <v>270</v>
      </c>
      <c r="D56" s="66" t="s">
        <v>389</v>
      </c>
      <c r="E56" s="90" t="s">
        <v>390</v>
      </c>
      <c r="F56" s="90"/>
      <c r="G56" s="90"/>
      <c r="H56" s="90"/>
      <c r="I56" s="67"/>
      <c r="J56" s="81"/>
      <c r="K56" s="40"/>
    </row>
    <row r="57" spans="1:11" s="58" customFormat="1" ht="15">
      <c r="A57" s="80" t="s">
        <v>391</v>
      </c>
      <c r="B57" s="64">
        <v>2</v>
      </c>
      <c r="C57" s="65" t="s">
        <v>270</v>
      </c>
      <c r="D57" s="66" t="s">
        <v>392</v>
      </c>
      <c r="E57" s="90" t="s">
        <v>393</v>
      </c>
      <c r="F57" s="90"/>
      <c r="G57" s="90"/>
      <c r="H57" s="90"/>
      <c r="I57" s="67"/>
      <c r="J57" s="81"/>
      <c r="K57" s="40"/>
    </row>
    <row r="58" spans="1:11" s="58" customFormat="1" ht="15">
      <c r="A58" s="80" t="s">
        <v>394</v>
      </c>
      <c r="B58" s="64">
        <v>1000</v>
      </c>
      <c r="C58" s="65" t="s">
        <v>270</v>
      </c>
      <c r="D58" s="66" t="s">
        <v>395</v>
      </c>
      <c r="E58" s="90" t="s">
        <v>396</v>
      </c>
      <c r="F58" s="90"/>
      <c r="G58" s="90"/>
      <c r="H58" s="90"/>
      <c r="I58" s="67"/>
      <c r="J58" s="81"/>
      <c r="K58" s="40"/>
    </row>
    <row r="59" spans="1:11" s="58" customFormat="1" ht="15">
      <c r="A59" s="80" t="s">
        <v>397</v>
      </c>
      <c r="B59" s="64">
        <v>1000</v>
      </c>
      <c r="C59" s="65" t="s">
        <v>270</v>
      </c>
      <c r="D59" s="66" t="s">
        <v>395</v>
      </c>
      <c r="E59" s="90" t="s">
        <v>398</v>
      </c>
      <c r="F59" s="90"/>
      <c r="G59" s="90"/>
      <c r="H59" s="90"/>
      <c r="I59" s="67"/>
      <c r="J59" s="81"/>
      <c r="K59" s="40"/>
    </row>
    <row r="60" spans="1:11" s="58" customFormat="1" ht="15">
      <c r="A60" s="80" t="s">
        <v>399</v>
      </c>
      <c r="B60" s="64">
        <v>1000</v>
      </c>
      <c r="C60" s="65" t="s">
        <v>270</v>
      </c>
      <c r="D60" s="66" t="s">
        <v>395</v>
      </c>
      <c r="E60" s="90" t="s">
        <v>400</v>
      </c>
      <c r="F60" s="90"/>
      <c r="G60" s="90"/>
      <c r="H60" s="90"/>
      <c r="I60" s="67"/>
      <c r="J60" s="81"/>
      <c r="K60" s="40"/>
    </row>
    <row r="61" spans="1:11" s="58" customFormat="1" ht="15">
      <c r="A61" s="80" t="s">
        <v>401</v>
      </c>
      <c r="B61" s="64">
        <v>1000</v>
      </c>
      <c r="C61" s="65" t="s">
        <v>270</v>
      </c>
      <c r="D61" s="66" t="s">
        <v>395</v>
      </c>
      <c r="E61" s="90" t="s">
        <v>402</v>
      </c>
      <c r="F61" s="90"/>
      <c r="G61" s="90"/>
      <c r="H61" s="90"/>
      <c r="I61" s="67"/>
      <c r="J61" s="81"/>
      <c r="K61" s="40"/>
    </row>
    <row r="62" spans="1:11" s="58" customFormat="1" ht="15">
      <c r="A62" s="80" t="s">
        <v>403</v>
      </c>
      <c r="B62" s="64">
        <v>1000</v>
      </c>
      <c r="C62" s="65" t="s">
        <v>270</v>
      </c>
      <c r="D62" s="66" t="s">
        <v>395</v>
      </c>
      <c r="E62" s="90" t="s">
        <v>404</v>
      </c>
      <c r="F62" s="90"/>
      <c r="G62" s="90"/>
      <c r="H62" s="90"/>
      <c r="I62" s="67"/>
      <c r="J62" s="81"/>
      <c r="K62" s="40"/>
    </row>
    <row r="63" spans="1:11" s="58" customFormat="1" ht="15">
      <c r="A63" s="80" t="s">
        <v>405</v>
      </c>
      <c r="B63" s="64">
        <v>1000</v>
      </c>
      <c r="C63" s="65" t="s">
        <v>270</v>
      </c>
      <c r="D63" s="66" t="s">
        <v>395</v>
      </c>
      <c r="E63" s="90" t="s">
        <v>406</v>
      </c>
      <c r="F63" s="90"/>
      <c r="G63" s="90"/>
      <c r="H63" s="90"/>
      <c r="I63" s="67"/>
      <c r="J63" s="81"/>
      <c r="K63" s="40"/>
    </row>
    <row r="64" spans="1:11" s="58" customFormat="1" ht="15">
      <c r="A64" s="80" t="s">
        <v>407</v>
      </c>
      <c r="B64" s="64">
        <v>1000</v>
      </c>
      <c r="C64" s="65" t="s">
        <v>270</v>
      </c>
      <c r="D64" s="66" t="s">
        <v>395</v>
      </c>
      <c r="E64" s="90" t="s">
        <v>408</v>
      </c>
      <c r="F64" s="90"/>
      <c r="G64" s="90"/>
      <c r="H64" s="90"/>
      <c r="I64" s="67"/>
      <c r="J64" s="81"/>
      <c r="K64" s="40"/>
    </row>
    <row r="65" spans="1:11" s="58" customFormat="1" ht="15">
      <c r="A65" s="80" t="s">
        <v>409</v>
      </c>
      <c r="B65" s="64">
        <v>1000</v>
      </c>
      <c r="C65" s="65" t="s">
        <v>270</v>
      </c>
      <c r="D65" s="66" t="s">
        <v>395</v>
      </c>
      <c r="E65" s="90" t="s">
        <v>410</v>
      </c>
      <c r="F65" s="90"/>
      <c r="G65" s="90"/>
      <c r="H65" s="90"/>
      <c r="I65" s="67"/>
      <c r="J65" s="81"/>
      <c r="K65" s="40"/>
    </row>
    <row r="66" spans="1:11" s="58" customFormat="1" ht="15">
      <c r="A66" s="80" t="s">
        <v>411</v>
      </c>
      <c r="B66" s="64">
        <v>1000</v>
      </c>
      <c r="C66" s="65" t="s">
        <v>270</v>
      </c>
      <c r="D66" s="66" t="s">
        <v>395</v>
      </c>
      <c r="E66" s="90" t="s">
        <v>412</v>
      </c>
      <c r="F66" s="90"/>
      <c r="G66" s="90"/>
      <c r="H66" s="90"/>
      <c r="I66" s="67"/>
      <c r="J66" s="81"/>
      <c r="K66" s="40"/>
    </row>
    <row r="67" spans="1:11" s="58" customFormat="1" ht="15">
      <c r="A67" s="80" t="s">
        <v>413</v>
      </c>
      <c r="B67" s="64">
        <v>1000</v>
      </c>
      <c r="C67" s="65" t="s">
        <v>270</v>
      </c>
      <c r="D67" s="66" t="s">
        <v>395</v>
      </c>
      <c r="E67" s="90" t="s">
        <v>414</v>
      </c>
      <c r="F67" s="90"/>
      <c r="G67" s="90"/>
      <c r="H67" s="90"/>
      <c r="I67" s="67"/>
      <c r="J67" s="81"/>
      <c r="K67" s="40"/>
    </row>
    <row r="68" spans="1:11" s="58" customFormat="1" ht="15">
      <c r="A68" s="80" t="s">
        <v>415</v>
      </c>
      <c r="B68" s="64">
        <v>500</v>
      </c>
      <c r="C68" s="65" t="s">
        <v>270</v>
      </c>
      <c r="D68" s="66" t="s">
        <v>395</v>
      </c>
      <c r="E68" s="90" t="s">
        <v>416</v>
      </c>
      <c r="F68" s="90"/>
      <c r="G68" s="90"/>
      <c r="H68" s="90"/>
      <c r="I68" s="67"/>
      <c r="J68" s="81"/>
      <c r="K68" s="40"/>
    </row>
    <row r="69" spans="1:11" s="58" customFormat="1" ht="15">
      <c r="A69" s="80" t="s">
        <v>417</v>
      </c>
      <c r="B69" s="64">
        <v>500</v>
      </c>
      <c r="C69" s="65" t="s">
        <v>270</v>
      </c>
      <c r="D69" s="66" t="s">
        <v>395</v>
      </c>
      <c r="E69" s="90" t="s">
        <v>418</v>
      </c>
      <c r="F69" s="90"/>
      <c r="G69" s="90"/>
      <c r="H69" s="90"/>
      <c r="I69" s="67"/>
      <c r="J69" s="81"/>
      <c r="K69" s="40"/>
    </row>
    <row r="70" spans="1:11" s="58" customFormat="1" ht="15">
      <c r="A70" s="80" t="s">
        <v>419</v>
      </c>
      <c r="B70" s="64">
        <v>1000</v>
      </c>
      <c r="C70" s="65" t="s">
        <v>270</v>
      </c>
      <c r="D70" s="66" t="s">
        <v>420</v>
      </c>
      <c r="E70" s="90" t="s">
        <v>421</v>
      </c>
      <c r="F70" s="90"/>
      <c r="G70" s="90"/>
      <c r="H70" s="90"/>
      <c r="I70" s="67"/>
      <c r="J70" s="81"/>
      <c r="K70" s="40"/>
    </row>
    <row r="71" spans="1:11" s="58" customFormat="1" ht="15">
      <c r="A71" s="80" t="s">
        <v>422</v>
      </c>
      <c r="B71" s="64">
        <v>1000</v>
      </c>
      <c r="C71" s="65" t="s">
        <v>270</v>
      </c>
      <c r="D71" s="66" t="s">
        <v>423</v>
      </c>
      <c r="E71" s="90" t="s">
        <v>424</v>
      </c>
      <c r="F71" s="90"/>
      <c r="G71" s="90"/>
      <c r="H71" s="90"/>
      <c r="I71" s="67"/>
      <c r="J71" s="81"/>
      <c r="K71" s="40"/>
    </row>
    <row r="72" spans="1:11" s="58" customFormat="1" ht="15">
      <c r="A72" s="80" t="s">
        <v>425</v>
      </c>
      <c r="B72" s="64">
        <v>1000</v>
      </c>
      <c r="C72" s="65" t="s">
        <v>270</v>
      </c>
      <c r="D72" s="66" t="s">
        <v>426</v>
      </c>
      <c r="E72" s="90" t="s">
        <v>427</v>
      </c>
      <c r="F72" s="90"/>
      <c r="G72" s="90"/>
      <c r="H72" s="90"/>
      <c r="I72" s="67"/>
      <c r="J72" s="81"/>
      <c r="K72" s="40"/>
    </row>
    <row r="73" spans="1:11" s="58" customFormat="1" ht="15">
      <c r="A73" s="80" t="s">
        <v>428</v>
      </c>
      <c r="B73" s="64">
        <v>1000</v>
      </c>
      <c r="C73" s="65" t="s">
        <v>270</v>
      </c>
      <c r="D73" s="66" t="s">
        <v>429</v>
      </c>
      <c r="E73" s="90" t="s">
        <v>430</v>
      </c>
      <c r="F73" s="90"/>
      <c r="G73" s="90"/>
      <c r="H73" s="90"/>
      <c r="I73" s="67"/>
      <c r="J73" s="81"/>
      <c r="K73" s="40"/>
    </row>
    <row r="74" spans="1:11" s="58" customFormat="1" ht="15">
      <c r="A74" s="80" t="s">
        <v>431</v>
      </c>
      <c r="B74" s="64">
        <v>1000</v>
      </c>
      <c r="C74" s="65" t="s">
        <v>270</v>
      </c>
      <c r="D74" s="66" t="s">
        <v>432</v>
      </c>
      <c r="E74" s="90" t="s">
        <v>433</v>
      </c>
      <c r="F74" s="90"/>
      <c r="G74" s="90"/>
      <c r="H74" s="90"/>
      <c r="I74" s="67"/>
      <c r="J74" s="81"/>
      <c r="K74" s="40"/>
    </row>
    <row r="75" spans="1:11" s="58" customFormat="1" ht="15">
      <c r="A75" s="80" t="s">
        <v>434</v>
      </c>
      <c r="B75" s="64">
        <v>1000</v>
      </c>
      <c r="C75" s="65" t="s">
        <v>270</v>
      </c>
      <c r="D75" s="66" t="s">
        <v>435</v>
      </c>
      <c r="E75" s="90" t="s">
        <v>436</v>
      </c>
      <c r="F75" s="90"/>
      <c r="G75" s="90"/>
      <c r="H75" s="90"/>
      <c r="I75" s="67"/>
      <c r="J75" s="81"/>
      <c r="K75" s="40"/>
    </row>
    <row r="76" spans="1:11" s="58" customFormat="1" ht="15">
      <c r="A76" s="80" t="s">
        <v>437</v>
      </c>
      <c r="B76" s="64">
        <v>1000</v>
      </c>
      <c r="C76" s="65" t="s">
        <v>270</v>
      </c>
      <c r="D76" s="66" t="s">
        <v>438</v>
      </c>
      <c r="E76" s="90" t="s">
        <v>439</v>
      </c>
      <c r="F76" s="90"/>
      <c r="G76" s="90"/>
      <c r="H76" s="90"/>
      <c r="I76" s="67"/>
      <c r="J76" s="81"/>
      <c r="K76" s="40"/>
    </row>
    <row r="77" spans="1:11" s="58" customFormat="1" ht="15">
      <c r="A77" s="80" t="s">
        <v>440</v>
      </c>
      <c r="B77" s="64">
        <v>1000</v>
      </c>
      <c r="C77" s="65" t="s">
        <v>270</v>
      </c>
      <c r="D77" s="66" t="s">
        <v>441</v>
      </c>
      <c r="E77" s="90" t="s">
        <v>442</v>
      </c>
      <c r="F77" s="90"/>
      <c r="G77" s="90"/>
      <c r="H77" s="90"/>
      <c r="I77" s="67"/>
      <c r="J77" s="81"/>
      <c r="K77" s="40"/>
    </row>
    <row r="78" spans="1:11" s="58" customFormat="1" ht="15">
      <c r="A78" s="80" t="s">
        <v>443</v>
      </c>
      <c r="B78" s="64">
        <v>1000</v>
      </c>
      <c r="C78" s="65" t="s">
        <v>270</v>
      </c>
      <c r="D78" s="66" t="s">
        <v>444</v>
      </c>
      <c r="E78" s="90" t="s">
        <v>445</v>
      </c>
      <c r="F78" s="90"/>
      <c r="G78" s="90"/>
      <c r="H78" s="90"/>
      <c r="I78" s="67"/>
      <c r="J78" s="81"/>
      <c r="K78" s="40"/>
    </row>
    <row r="79" spans="1:11" s="58" customFormat="1" ht="15">
      <c r="A79" s="80" t="s">
        <v>446</v>
      </c>
      <c r="B79" s="64">
        <v>10</v>
      </c>
      <c r="C79" s="65" t="s">
        <v>286</v>
      </c>
      <c r="D79" s="66" t="s">
        <v>447</v>
      </c>
      <c r="E79" s="90" t="s">
        <v>448</v>
      </c>
      <c r="F79" s="90"/>
      <c r="G79" s="90"/>
      <c r="H79" s="90"/>
      <c r="I79" s="67"/>
      <c r="J79" s="81"/>
      <c r="K79" s="40"/>
    </row>
    <row r="80" spans="1:11" s="58" customFormat="1" ht="15">
      <c r="A80" s="80" t="s">
        <v>449</v>
      </c>
      <c r="B80" s="64">
        <v>10</v>
      </c>
      <c r="C80" s="65" t="s">
        <v>286</v>
      </c>
      <c r="D80" s="66" t="s">
        <v>450</v>
      </c>
      <c r="E80" s="90" t="s">
        <v>451</v>
      </c>
      <c r="F80" s="90"/>
      <c r="G80" s="90"/>
      <c r="H80" s="90"/>
      <c r="I80" s="67"/>
      <c r="J80" s="81"/>
      <c r="K80" s="40"/>
    </row>
    <row r="81" spans="1:11" s="58" customFormat="1" ht="15">
      <c r="A81" s="80" t="s">
        <v>452</v>
      </c>
      <c r="B81" s="64">
        <v>10</v>
      </c>
      <c r="C81" s="65" t="s">
        <v>286</v>
      </c>
      <c r="D81" s="66" t="s">
        <v>453</v>
      </c>
      <c r="E81" s="90" t="s">
        <v>454</v>
      </c>
      <c r="F81" s="90"/>
      <c r="G81" s="90"/>
      <c r="H81" s="90"/>
      <c r="I81" s="67"/>
      <c r="J81" s="81"/>
      <c r="K81" s="40"/>
    </row>
    <row r="82" spans="1:11" s="58" customFormat="1" ht="15">
      <c r="A82" s="80" t="s">
        <v>455</v>
      </c>
      <c r="B82" s="64">
        <v>25</v>
      </c>
      <c r="C82" s="65" t="s">
        <v>286</v>
      </c>
      <c r="D82" s="66" t="s">
        <v>456</v>
      </c>
      <c r="E82" s="90" t="s">
        <v>457</v>
      </c>
      <c r="F82" s="90"/>
      <c r="G82" s="90"/>
      <c r="H82" s="90"/>
      <c r="I82" s="67"/>
      <c r="J82" s="81"/>
      <c r="K82" s="40"/>
    </row>
    <row r="83" spans="1:11" s="58" customFormat="1" ht="15">
      <c r="A83" s="80" t="s">
        <v>458</v>
      </c>
      <c r="B83" s="64">
        <v>2</v>
      </c>
      <c r="C83" s="65" t="s">
        <v>270</v>
      </c>
      <c r="D83" s="66" t="s">
        <v>459</v>
      </c>
      <c r="E83" s="90" t="s">
        <v>460</v>
      </c>
      <c r="F83" s="90"/>
      <c r="G83" s="90"/>
      <c r="H83" s="90"/>
      <c r="I83" s="67"/>
      <c r="J83" s="81"/>
      <c r="K83" s="40"/>
    </row>
    <row r="84" spans="1:11" s="58" customFormat="1" ht="15">
      <c r="A84" s="80" t="s">
        <v>461</v>
      </c>
      <c r="B84" s="64">
        <v>2</v>
      </c>
      <c r="C84" s="65" t="s">
        <v>270</v>
      </c>
      <c r="D84" s="66" t="s">
        <v>462</v>
      </c>
      <c r="E84" s="90" t="s">
        <v>463</v>
      </c>
      <c r="F84" s="90"/>
      <c r="G84" s="90"/>
      <c r="H84" s="90"/>
      <c r="I84" s="67"/>
      <c r="J84" s="81"/>
      <c r="K84" s="40"/>
    </row>
    <row r="85" spans="1:11" s="58" customFormat="1" ht="15.75" thickBot="1">
      <c r="A85" s="83" t="s">
        <v>464</v>
      </c>
      <c r="B85" s="84">
        <v>2</v>
      </c>
      <c r="C85" s="85" t="s">
        <v>270</v>
      </c>
      <c r="D85" s="86" t="s">
        <v>462</v>
      </c>
      <c r="E85" s="89" t="s">
        <v>465</v>
      </c>
      <c r="F85" s="89"/>
      <c r="G85" s="89"/>
      <c r="H85" s="89"/>
      <c r="I85" s="87"/>
      <c r="J85" s="88"/>
      <c r="K85" s="40"/>
    </row>
    <row r="86" spans="1:11" ht="24" customHeight="1" thickBot="1">
      <c r="A86" s="46"/>
      <c r="B86" s="46"/>
      <c r="C86" s="46"/>
      <c r="D86" s="46"/>
      <c r="E86" s="59"/>
      <c r="F86" s="59"/>
      <c r="G86" s="59"/>
      <c r="H86" s="59"/>
      <c r="I86" s="72" t="s">
        <v>257</v>
      </c>
      <c r="J86" s="73"/>
      <c r="K86" s="60"/>
    </row>
    <row r="87" spans="1:9" ht="17.25" customHeight="1">
      <c r="A87" s="46"/>
      <c r="B87" s="46"/>
      <c r="C87" s="46"/>
      <c r="D87" s="46"/>
      <c r="E87" s="46"/>
      <c r="F87" s="46"/>
      <c r="G87" s="46"/>
      <c r="H87" s="46"/>
      <c r="I87" s="46"/>
    </row>
    <row r="88" spans="1:10" ht="33" customHeight="1">
      <c r="A88" s="96" t="s">
        <v>468</v>
      </c>
      <c r="B88" s="96"/>
      <c r="C88" s="96"/>
      <c r="D88" s="96"/>
      <c r="E88" s="96"/>
      <c r="F88" s="96"/>
      <c r="G88" s="96"/>
      <c r="H88" s="96"/>
      <c r="I88" s="96"/>
      <c r="J88" s="96"/>
    </row>
    <row r="89" spans="1:9" s="61" customFormat="1" ht="15.75" customHeight="1">
      <c r="A89" s="46" t="s">
        <v>250</v>
      </c>
      <c r="B89" s="46"/>
      <c r="C89" s="46"/>
      <c r="D89" s="46"/>
      <c r="E89" s="46"/>
      <c r="F89" s="46"/>
      <c r="G89" s="46"/>
      <c r="H89" s="46"/>
      <c r="I89" s="46"/>
    </row>
    <row r="90" spans="1:9" s="61" customFormat="1" ht="15.75">
      <c r="A90" s="46"/>
      <c r="B90" s="46"/>
      <c r="C90" s="46"/>
      <c r="D90" s="46"/>
      <c r="E90" s="46"/>
      <c r="F90" s="46"/>
      <c r="G90" s="46"/>
      <c r="H90" s="46"/>
      <c r="I90" s="46"/>
    </row>
    <row r="91" spans="1:9" s="61" customFormat="1" ht="16.5" thickBot="1">
      <c r="A91" s="46"/>
      <c r="B91" s="46"/>
      <c r="C91" s="46"/>
      <c r="D91" s="46"/>
      <c r="E91" s="46"/>
      <c r="F91" s="46"/>
      <c r="G91" s="46"/>
      <c r="H91" s="46"/>
      <c r="I91" s="46"/>
    </row>
    <row r="92" spans="1:10" ht="30" customHeight="1" thickBot="1">
      <c r="A92" s="94" t="s">
        <v>251</v>
      </c>
      <c r="B92" s="95"/>
      <c r="C92" s="107"/>
      <c r="D92" s="108"/>
      <c r="E92" s="108"/>
      <c r="F92" s="108"/>
      <c r="G92" s="108"/>
      <c r="H92" s="108"/>
      <c r="I92" s="108"/>
      <c r="J92" s="109"/>
    </row>
    <row r="93" spans="1:10" ht="30" customHeight="1" thickBot="1">
      <c r="A93" s="94" t="s">
        <v>252</v>
      </c>
      <c r="B93" s="95"/>
      <c r="C93" s="107"/>
      <c r="D93" s="108"/>
      <c r="E93" s="108"/>
      <c r="F93" s="108"/>
      <c r="G93" s="108"/>
      <c r="H93" s="108"/>
      <c r="I93" s="108"/>
      <c r="J93" s="109"/>
    </row>
    <row r="94" spans="1:10" ht="30" customHeight="1" thickBot="1">
      <c r="A94" s="94" t="s">
        <v>263</v>
      </c>
      <c r="B94" s="95"/>
      <c r="C94" s="107"/>
      <c r="D94" s="108"/>
      <c r="E94" s="108"/>
      <c r="F94" s="108"/>
      <c r="G94" s="108"/>
      <c r="H94" s="108"/>
      <c r="I94" s="108"/>
      <c r="J94" s="109"/>
    </row>
    <row r="95" spans="1:10" ht="30" customHeight="1" thickBot="1">
      <c r="A95" s="94" t="s">
        <v>262</v>
      </c>
      <c r="B95" s="95"/>
      <c r="C95" s="107"/>
      <c r="D95" s="108"/>
      <c r="E95" s="108"/>
      <c r="F95" s="108"/>
      <c r="G95" s="108"/>
      <c r="H95" s="108"/>
      <c r="I95" s="108"/>
      <c r="J95" s="109"/>
    </row>
    <row r="96" spans="1:10" ht="45.75" customHeight="1" thickBot="1">
      <c r="A96" s="94" t="s">
        <v>261</v>
      </c>
      <c r="B96" s="95"/>
      <c r="C96" s="107"/>
      <c r="D96" s="108"/>
      <c r="E96" s="108"/>
      <c r="F96" s="108"/>
      <c r="G96" s="108"/>
      <c r="H96" s="108"/>
      <c r="I96" s="108"/>
      <c r="J96" s="109"/>
    </row>
    <row r="97" spans="1:10" ht="30" customHeight="1" thickBot="1">
      <c r="A97" s="94" t="s">
        <v>259</v>
      </c>
      <c r="B97" s="95"/>
      <c r="C97" s="107"/>
      <c r="D97" s="108"/>
      <c r="E97" s="108"/>
      <c r="F97" s="108"/>
      <c r="G97" s="108"/>
      <c r="H97" s="108"/>
      <c r="I97" s="108"/>
      <c r="J97" s="109"/>
    </row>
    <row r="98" spans="1:10" ht="30" customHeight="1" thickBot="1">
      <c r="A98" s="97" t="s">
        <v>260</v>
      </c>
      <c r="B98" s="97"/>
      <c r="C98" s="134"/>
      <c r="D98" s="135"/>
      <c r="E98" s="135"/>
      <c r="F98" s="135"/>
      <c r="G98" s="135"/>
      <c r="H98" s="135"/>
      <c r="I98" s="135"/>
      <c r="J98" s="136"/>
    </row>
    <row r="99" spans="1:10" ht="14.25">
      <c r="A99" s="125"/>
      <c r="B99" s="126"/>
      <c r="C99" s="126"/>
      <c r="D99" s="127"/>
      <c r="E99" s="125"/>
      <c r="F99" s="126"/>
      <c r="G99" s="126"/>
      <c r="H99" s="126"/>
      <c r="I99" s="126"/>
      <c r="J99" s="127"/>
    </row>
    <row r="100" spans="1:10" ht="15.75" customHeight="1">
      <c r="A100" s="128"/>
      <c r="B100" s="129"/>
      <c r="C100" s="129"/>
      <c r="D100" s="130"/>
      <c r="E100" s="128"/>
      <c r="F100" s="129"/>
      <c r="G100" s="129"/>
      <c r="H100" s="129"/>
      <c r="I100" s="129"/>
      <c r="J100" s="130"/>
    </row>
    <row r="101" spans="1:10" ht="14.25">
      <c r="A101" s="128"/>
      <c r="B101" s="129"/>
      <c r="C101" s="129"/>
      <c r="D101" s="130"/>
      <c r="E101" s="128"/>
      <c r="F101" s="129"/>
      <c r="G101" s="129"/>
      <c r="H101" s="129"/>
      <c r="I101" s="129"/>
      <c r="J101" s="130"/>
    </row>
    <row r="102" spans="1:10" ht="15.75" customHeight="1">
      <c r="A102" s="128"/>
      <c r="B102" s="129"/>
      <c r="C102" s="129"/>
      <c r="D102" s="130"/>
      <c r="E102" s="128"/>
      <c r="F102" s="129"/>
      <c r="G102" s="129"/>
      <c r="H102" s="129"/>
      <c r="I102" s="129"/>
      <c r="J102" s="130"/>
    </row>
    <row r="103" spans="1:10" ht="15.75" customHeight="1">
      <c r="A103" s="128"/>
      <c r="B103" s="129"/>
      <c r="C103" s="129"/>
      <c r="D103" s="130"/>
      <c r="E103" s="128"/>
      <c r="F103" s="129"/>
      <c r="G103" s="129"/>
      <c r="H103" s="129"/>
      <c r="I103" s="129"/>
      <c r="J103" s="130"/>
    </row>
    <row r="104" spans="1:10" ht="14.25">
      <c r="A104" s="128"/>
      <c r="B104" s="129"/>
      <c r="C104" s="129"/>
      <c r="D104" s="130"/>
      <c r="E104" s="128"/>
      <c r="F104" s="129"/>
      <c r="G104" s="129"/>
      <c r="H104" s="129"/>
      <c r="I104" s="129"/>
      <c r="J104" s="130"/>
    </row>
    <row r="105" spans="1:10" ht="15.75" customHeight="1">
      <c r="A105" s="128"/>
      <c r="B105" s="129"/>
      <c r="C105" s="129"/>
      <c r="D105" s="130"/>
      <c r="E105" s="128"/>
      <c r="F105" s="129"/>
      <c r="G105" s="129"/>
      <c r="H105" s="129"/>
      <c r="I105" s="129"/>
      <c r="J105" s="130"/>
    </row>
    <row r="106" spans="1:10" ht="24" customHeight="1" thickBot="1">
      <c r="A106" s="131"/>
      <c r="B106" s="132"/>
      <c r="C106" s="132"/>
      <c r="D106" s="133"/>
      <c r="E106" s="131"/>
      <c r="F106" s="132"/>
      <c r="G106" s="132"/>
      <c r="H106" s="132"/>
      <c r="I106" s="132"/>
      <c r="J106" s="133"/>
    </row>
    <row r="107" spans="1:10" ht="30" customHeight="1" thickBot="1">
      <c r="A107" s="122" t="s">
        <v>258</v>
      </c>
      <c r="B107" s="123"/>
      <c r="C107" s="123"/>
      <c r="D107" s="124"/>
      <c r="E107" s="122" t="s">
        <v>264</v>
      </c>
      <c r="F107" s="123"/>
      <c r="G107" s="123"/>
      <c r="H107" s="123"/>
      <c r="I107" s="123"/>
      <c r="J107" s="124"/>
    </row>
  </sheetData>
  <sheetProtection selectLockedCells="1"/>
  <mergeCells count="100">
    <mergeCell ref="E107:J107"/>
    <mergeCell ref="A107:D107"/>
    <mergeCell ref="A99:D106"/>
    <mergeCell ref="E99:J106"/>
    <mergeCell ref="A97:B97"/>
    <mergeCell ref="A92:B92"/>
    <mergeCell ref="C92:J92"/>
    <mergeCell ref="C98:J98"/>
    <mergeCell ref="C97:J97"/>
    <mergeCell ref="C96:J96"/>
    <mergeCell ref="C94:J94"/>
    <mergeCell ref="C93:J93"/>
    <mergeCell ref="A11:J11"/>
    <mergeCell ref="A1:J1"/>
    <mergeCell ref="A3:J3"/>
    <mergeCell ref="B5:J5"/>
    <mergeCell ref="B8:J8"/>
    <mergeCell ref="B7:J7"/>
    <mergeCell ref="I4:J4"/>
    <mergeCell ref="E15:H15"/>
    <mergeCell ref="A96:B96"/>
    <mergeCell ref="A88:J88"/>
    <mergeCell ref="A98:B98"/>
    <mergeCell ref="B6:J6"/>
    <mergeCell ref="B4:G4"/>
    <mergeCell ref="E14:H14"/>
    <mergeCell ref="A93:B93"/>
    <mergeCell ref="A95:B95"/>
    <mergeCell ref="A94:B94"/>
    <mergeCell ref="C95:J9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80:H80"/>
    <mergeCell ref="E69:H69"/>
    <mergeCell ref="E70:H70"/>
    <mergeCell ref="E71:H71"/>
    <mergeCell ref="E72:H72"/>
    <mergeCell ref="E73:H73"/>
    <mergeCell ref="E74:H74"/>
    <mergeCell ref="E81:H81"/>
    <mergeCell ref="E82:H82"/>
    <mergeCell ref="E83:H83"/>
    <mergeCell ref="E84:H84"/>
    <mergeCell ref="E85:H85"/>
    <mergeCell ref="E75:H75"/>
    <mergeCell ref="E76:H76"/>
    <mergeCell ref="E77:H77"/>
    <mergeCell ref="E78:H78"/>
    <mergeCell ref="E79:H79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COTIZACION'!G88),CONCATENATE('PLANILLA COTIZACION'!#REF!," ",'PLANILLA COTIZACION'!#REF!),CONCATENATE('PLANILLA COTIZACION'!D88," ",'PLANILLA COTIZACION'!G88))</f>
        <v>#REF!</v>
      </c>
      <c r="C3" t="str">
        <f>IF(ISBLANK('PLANILLA COTIZACION'!A11),"",'PLANILLA COTIZACION'!A11)</f>
        <v>ADQUISICION DE INSUMOS DE FERRETERIA</v>
      </c>
      <c r="D3" t="e">
        <f>IF(ISBLANK('PLANILLA COTIZACION'!G88),CONCATENATE(DAY('PLANILLA COTIZACION'!#REF!)," de ",UPPER(TEXT('PLANILLA COTIZACION'!#REF!,"MMMM"))," del ",YEAR('PLANILLA COTIZACION'!#REF!)," a las ",'PLANILLA COTIZACION'!#REF!," horas."),CONCATENATE(DAY('PLANILLA COTIZACION'!B92)," de ",UPPER(TEXT('PLANILLA COTIZACION'!B92,"MMMM"))," del ",YEAR('PLANILLA COTIZACION'!B92)," a las ",'PLANILLA COTIZACION'!B93,"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Insumos de Ferreteria</dc:title>
  <dc:subject/>
  <dc:creator>Nilda Miranda</dc:creator>
  <cp:keywords/>
  <dc:description/>
  <cp:lastModifiedBy>nicolas.ferreyra</cp:lastModifiedBy>
  <cp:lastPrinted>2016-07-28T18:46:04Z</cp:lastPrinted>
  <dcterms:created xsi:type="dcterms:W3CDTF">2012-11-20T15:16:41Z</dcterms:created>
  <dcterms:modified xsi:type="dcterms:W3CDTF">2016-10-18T19:41:30Z</dcterms:modified>
  <cp:category/>
  <cp:version/>
  <cp:contentType/>
  <cp:contentStatus/>
</cp:coreProperties>
</file>