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0" windowWidth="28800" windowHeight="12135" tabRatio="946" activeTab="0"/>
  </bookViews>
  <sheets>
    <sheet name="PLANILLA COTIZACION" sheetId="1" r:id="rId1"/>
    <sheet name="RUBROS" sheetId="2" state="hidden" r:id="rId2"/>
    <sheet name="AREAS" sheetId="3" state="hidden" r:id="rId3"/>
    <sheet name="PROCED DE SELECCION" sheetId="4" state="hidden" r:id="rId4"/>
    <sheet name="Dator Word" sheetId="5" state="hidden" r:id="rId5"/>
  </sheets>
  <definedNames>
    <definedName name="ale">'AREAS'!#REF!</definedName>
    <definedName name="_xlnm.Print_Area" localSheetId="2">'AREAS'!$A$1:$C$63</definedName>
    <definedName name="AreasComp">'AREAS'!$B:$C</definedName>
    <definedName name="GANADORES">#REF!</definedName>
    <definedName name="MOTIVOS">#REF!</definedName>
    <definedName name="numerooferentes">#REF!</definedName>
    <definedName name="numeroofertas">#REF!</definedName>
    <definedName name="numeros">#REF!</definedName>
    <definedName name="OFERENTES">#REF!</definedName>
    <definedName name="oferentescuadro">#REF!</definedName>
    <definedName name="procedimiento">'PROCED DE SELECCION'!$A$1:$A$5</definedName>
    <definedName name="proveedoresganadores">#REF!</definedName>
    <definedName name="RENGLONES">#REF!</definedName>
    <definedName name="renglonescompletos2">#REF!</definedName>
    <definedName name="renglonescuadro">#REF!</definedName>
    <definedName name="renglonescuadro2">#REF!</definedName>
    <definedName name="ROPE">#REF!</definedName>
    <definedName name="rubro">'RUBROS'!$A$2:$A$88</definedName>
    <definedName name="RUBRO_S_COMERCIAL_ES" localSheetId="1">'RUBROS'!$A$2:$A$88</definedName>
    <definedName name="RUBROS" localSheetId="1">'RUBROS'!$A$2:$A$88</definedName>
    <definedName name="RubrosComp">'RUBROS'!$A$1:$B$99</definedName>
    <definedName name="TIPOCUADRO">#REF!</definedName>
    <definedName name="TIPOCUADRO2">#REF!</definedName>
    <definedName name="tipooferente">#REF!</definedName>
    <definedName name="_xlnm.Print_Titles" localSheetId="0">'PLANILLA COTIZACION'!$1:$13</definedName>
  </definedNames>
  <calcPr fullCalcOnLoad="1"/>
</workbook>
</file>

<file path=xl/sharedStrings.xml><?xml version="1.0" encoding="utf-8"?>
<sst xmlns="http://schemas.openxmlformats.org/spreadsheetml/2006/main" count="439" uniqueCount="356">
  <si>
    <t>COD</t>
  </si>
  <si>
    <t>RUBROS</t>
  </si>
  <si>
    <t>ALIMENTOS</t>
  </si>
  <si>
    <t>LIBRERIA, PAPEL Y UTILES DE OFICINA</t>
  </si>
  <si>
    <t>ELEMENTOS DE LIMPIEZA</t>
  </si>
  <si>
    <t>INDUMENTARIA TEXTIL Y CONFECCIONES</t>
  </si>
  <si>
    <t>BAZAR Y MENAJE</t>
  </si>
  <si>
    <t>FERRETERIA</t>
  </si>
  <si>
    <t xml:space="preserve">COMBUSTIBLES </t>
  </si>
  <si>
    <t>LUBRICANTES</t>
  </si>
  <si>
    <t xml:space="preserve">CARPINTERIA METALICA/ MADERA </t>
  </si>
  <si>
    <t>ELECTRICIDAD Y TELEFONIA</t>
  </si>
  <si>
    <t>TELEFONIA</t>
  </si>
  <si>
    <t>ELECTRONICA</t>
  </si>
  <si>
    <t>CERRAJERIA</t>
  </si>
  <si>
    <t>SANITARIOS, PLOMERIA Y GAS</t>
  </si>
  <si>
    <t>INFORMATICA</t>
  </si>
  <si>
    <t>HARDWARE</t>
  </si>
  <si>
    <t>SOFTWARE</t>
  </si>
  <si>
    <t>LICENCIAS</t>
  </si>
  <si>
    <t>REPUESTOS Y CONSUMIBLES INFORMATICA</t>
  </si>
  <si>
    <t>REPUESTOS</t>
  </si>
  <si>
    <t>REPUESTOS DE EQUIPOS</t>
  </si>
  <si>
    <t>VIDRIERIA</t>
  </si>
  <si>
    <t>MATERIALES DE CONSTRUCCION</t>
  </si>
  <si>
    <t>PINTURAS</t>
  </si>
  <si>
    <t>TAPICERIA Y CORTINERIA</t>
  </si>
  <si>
    <t>ARTICULOS DEL HOGAR</t>
  </si>
  <si>
    <t>ELECTRODOMESTICOS</t>
  </si>
  <si>
    <t>LINEA BLANCA</t>
  </si>
  <si>
    <t xml:space="preserve">CLIMATIZACION / VENTILACION </t>
  </si>
  <si>
    <t>HERRERIA</t>
  </si>
  <si>
    <t xml:space="preserve">HERRERIA ESTANDAR </t>
  </si>
  <si>
    <t xml:space="preserve">HERRERIA ARTISTICA </t>
  </si>
  <si>
    <t>HERRERIA DE OBRA</t>
  </si>
  <si>
    <t>PRODUCTOS VETERINARIOS</t>
  </si>
  <si>
    <t>EQUIPOS VARIOS</t>
  </si>
  <si>
    <t>EQUIPOS Y ACCESORIOS DE LABORATORIO</t>
  </si>
  <si>
    <t>EQUIPOS Y ACCESORIOS DE INSTRUMENTACION</t>
  </si>
  <si>
    <t>EQUIPOS Y ACCESORIOS DE EQUIPOS MECANICOS</t>
  </si>
  <si>
    <t>EQUIPOS Y ACCESORIOS ELECTRICOS/ ELECTRONICO</t>
  </si>
  <si>
    <t>EQUIPOS Y ACCESORIOS DE CALIDAD NUCLEAR</t>
  </si>
  <si>
    <t>EQUIPOS Y ACCESORIOS DE SEGURIDAD</t>
  </si>
  <si>
    <t>EQUIPOS Y ACCESORIOS DE PROTECCION RADIOLOGICA</t>
  </si>
  <si>
    <t>EQUIPOS Y ACCESORIOS DE ROBOTICA</t>
  </si>
  <si>
    <t>MUEBLES Y MOBILIARIO</t>
  </si>
  <si>
    <t>GASES INDUSTRIALES/ LABORATORIO</t>
  </si>
  <si>
    <t>HERRAMIENTAS</t>
  </si>
  <si>
    <t>MAQUINAS HERRAMIENTAS</t>
  </si>
  <si>
    <t>HERRAMIENTAS MANUALES</t>
  </si>
  <si>
    <t>IMPRENTA Y EDITORIALES</t>
  </si>
  <si>
    <t>BIBLIOGRAFIA</t>
  </si>
  <si>
    <t>NORMAS</t>
  </si>
  <si>
    <t>SERVICIOS BASICOS</t>
  </si>
  <si>
    <t>SERVICIO DE MANTENIMIENTO/ REPARACION Y LIMPIEZA</t>
  </si>
  <si>
    <t>SERVICIO DE VIGILANCIA Y SEGURIDAD</t>
  </si>
  <si>
    <t>SERVICIO DE TRANSPORTE Y DEPOSITO</t>
  </si>
  <si>
    <t>SERVICIO PROFESIONAL Y COMERCIAL</t>
  </si>
  <si>
    <t>SERVICIO DE NOTICIAS</t>
  </si>
  <si>
    <t>SERVICIO DE CAPACITACION/ ENTRENAMIENTO/ CONGRESOS</t>
  </si>
  <si>
    <t>OTROS SERVICIOS</t>
  </si>
  <si>
    <t>CONSULTORIA DE INGENIERIA</t>
  </si>
  <si>
    <t>CONSULTORIA DE INGENIERIA CIVIL</t>
  </si>
  <si>
    <t>CONSULTORIA DE INGENIERIA ELECTRICA</t>
  </si>
  <si>
    <t>CONSULTORIA DE INGENIERIA ELECTRONICA</t>
  </si>
  <si>
    <t>CONSULTORIA DE INGENIERIA HVAC</t>
  </si>
  <si>
    <t xml:space="preserve">CONSULTORIA DE INGENIERIA MECANICA </t>
  </si>
  <si>
    <t>CONSULTORIA DE INGENIERIA QUIMICA</t>
  </si>
  <si>
    <t>CONSULTORIA DE INGENIERIA EN SEGURIDAD E HIGIENE</t>
  </si>
  <si>
    <t>CONSULTORIA DE INGENIERIA EN CAÑERIAS</t>
  </si>
  <si>
    <t>CONSULTORIA DE INGENIERIA NUCLEAR</t>
  </si>
  <si>
    <t>CONSULTORIA DE INSTRUMENTACION/ INSTRUMENTACION NUCLEAR/ SIST. I&amp;C</t>
  </si>
  <si>
    <t>CONSULTORIA DE INGENIERIA DE PROCESOS</t>
  </si>
  <si>
    <t>CONSULTORIA DE INGENIERIA INFORMATICA Y TELECOMUNICACIONES</t>
  </si>
  <si>
    <t>CONSULTORIA DE PROTECCION RADIOLOGICA</t>
  </si>
  <si>
    <t>CONSULTORIA DE ROBOTICA</t>
  </si>
  <si>
    <t>ALQUILER</t>
  </si>
  <si>
    <t>LEASING</t>
  </si>
  <si>
    <t>VEHICULOS, ACCESORIOS Y COMPONENTES</t>
  </si>
  <si>
    <t>PRODUCTOS MEDICO/ FARMACEUTICOS</t>
  </si>
  <si>
    <t>MATERIALES  DE SEGURIDAD E HIGIENE</t>
  </si>
  <si>
    <t>BANCOS Y SEGUROS</t>
  </si>
  <si>
    <t>CEREMONIAL</t>
  </si>
  <si>
    <t>QUIMICOS</t>
  </si>
  <si>
    <t>CONSTRUCCION</t>
  </si>
  <si>
    <t>CONSTRUCCION CIVIL</t>
  </si>
  <si>
    <t>CONSTRUCCION MECANICA</t>
  </si>
  <si>
    <t>FABRICACION DE GRANDES COMPONENTES ESPECIALES MECANICOS</t>
  </si>
  <si>
    <t>FABRICACION DE GRANDES COMPONENTES I&amp;C</t>
  </si>
  <si>
    <t>FABRICACION DE PIEZAS Y EQUIPOS</t>
  </si>
  <si>
    <t>MONTAJE</t>
  </si>
  <si>
    <t>CONSUMIBLES</t>
  </si>
  <si>
    <t>CONSUMIBLES ELECTRICOS</t>
  </si>
  <si>
    <t>CONSUMIBLES MECANICOS</t>
  </si>
  <si>
    <t>CONSUMIBLES ELECTRONICOS</t>
  </si>
  <si>
    <t>CONSUMIBLES NUCLEARES</t>
  </si>
  <si>
    <t>PROTOTIPOS MECANICOS Y DE INSTRUMENTACION</t>
  </si>
  <si>
    <t>Q</t>
  </si>
  <si>
    <t>PL</t>
  </si>
  <si>
    <t>H</t>
  </si>
  <si>
    <t>O</t>
  </si>
  <si>
    <t>B</t>
  </si>
  <si>
    <t>TL</t>
  </si>
  <si>
    <t>P</t>
  </si>
  <si>
    <t>L</t>
  </si>
  <si>
    <t>PC</t>
  </si>
  <si>
    <t>SH</t>
  </si>
  <si>
    <t>Y</t>
  </si>
  <si>
    <t>SG</t>
  </si>
  <si>
    <t>A</t>
  </si>
  <si>
    <t>XA</t>
  </si>
  <si>
    <t>V</t>
  </si>
  <si>
    <t>C</t>
  </si>
  <si>
    <t>E</t>
  </si>
  <si>
    <t>Ñ</t>
  </si>
  <si>
    <t>CM</t>
  </si>
  <si>
    <t>M</t>
  </si>
  <si>
    <t>ME</t>
  </si>
  <si>
    <t>CP</t>
  </si>
  <si>
    <t>K</t>
  </si>
  <si>
    <t>F</t>
  </si>
  <si>
    <t>R</t>
  </si>
  <si>
    <t>W</t>
  </si>
  <si>
    <t>U</t>
  </si>
  <si>
    <t>CN</t>
  </si>
  <si>
    <t>N</t>
  </si>
  <si>
    <t>S</t>
  </si>
  <si>
    <t>T</t>
  </si>
  <si>
    <t>CI</t>
  </si>
  <si>
    <t>I</t>
  </si>
  <si>
    <t>IC</t>
  </si>
  <si>
    <t>IP</t>
  </si>
  <si>
    <t>IH</t>
  </si>
  <si>
    <t>IS</t>
  </si>
  <si>
    <t>J</t>
  </si>
  <si>
    <t>D</t>
  </si>
  <si>
    <t>CO</t>
  </si>
  <si>
    <t>DO</t>
  </si>
  <si>
    <t>AD</t>
  </si>
  <si>
    <t>Area</t>
  </si>
  <si>
    <t>Número</t>
  </si>
  <si>
    <t>CINE/ TELEVISION/ RADIO/ FOTOGRAFIA</t>
  </si>
  <si>
    <t>SERVICIO DE MANTENIMIENTO Y REPARACION DE VEHICULOS</t>
  </si>
  <si>
    <t>SERVICIO DE MANTENIMIENTO Y REPARACION DE MAQUINARIA Y EQUIPOS</t>
  </si>
  <si>
    <t> 461</t>
  </si>
  <si>
    <t>LICITACION PUBLICA</t>
  </si>
  <si>
    <t>CONCURSO DE PRECIOS</t>
  </si>
  <si>
    <t>CONTRATACION DIRECTA</t>
  </si>
  <si>
    <t>COMPRA MENOR</t>
  </si>
  <si>
    <t>Nº</t>
  </si>
  <si>
    <t>G</t>
  </si>
  <si>
    <t xml:space="preserve">SIN MODALIDAD </t>
  </si>
  <si>
    <t>COMPARACIÓN DE COTIZACIONES</t>
  </si>
  <si>
    <t>Clase:</t>
  </si>
  <si>
    <t>Modalidad:</t>
  </si>
  <si>
    <t xml:space="preserve">Código de Area </t>
  </si>
  <si>
    <t xml:space="preserve">(GA) Planificación - A </t>
  </si>
  <si>
    <t>(GO) Archivo de Documentación - AD</t>
  </si>
  <si>
    <t>(GA) Div. IT (Tecnologías de la Información) - B</t>
  </si>
  <si>
    <t>(GI-CC) COORD. INGENIERÍA CIVIL - C</t>
  </si>
  <si>
    <t>(GO) Coord. Montaje Electromecánico - CE</t>
  </si>
  <si>
    <t>CE</t>
  </si>
  <si>
    <t>(GI-CI) COORD. I&amp;C y TECNOLOGÍAS - CI</t>
  </si>
  <si>
    <t>(GI-CM) COORD. ING. MECÁNICA, MATERIALES y END - CM</t>
  </si>
  <si>
    <t>(GI-CN) COORD. INGENIERÍA NUCLEAR - CN</t>
  </si>
  <si>
    <t>(GI-CO) COORD. PRESERVACIÓN INFO. y OPERACIÓN - CO</t>
  </si>
  <si>
    <t>(GI-CP) COORD. CAPEM y PROCESOS - CP</t>
  </si>
  <si>
    <t>(GI-CI) Protección Radiológica - D</t>
  </si>
  <si>
    <t>(GO) GERENCIA DIRECCIÓN DE OBRAS - DO</t>
  </si>
  <si>
    <t>(GI) Ingeniería Electrica - E</t>
  </si>
  <si>
    <t>(GI-CP) Combustibles Nucleares - F</t>
  </si>
  <si>
    <t>(GA) GERENCIA DE ÁREA CAREM - G</t>
  </si>
  <si>
    <t>(GA) GERENCIA OPERATIVA - GO</t>
  </si>
  <si>
    <t>GO</t>
  </si>
  <si>
    <t>(SA) Dpto. Personal - H</t>
  </si>
  <si>
    <t>(GI-CI) Instrumentación y Control - I</t>
  </si>
  <si>
    <t>(GI-CI) Control de Planta - IC</t>
  </si>
  <si>
    <t>(GI-CI) Instrumentación de Campo - IF</t>
  </si>
  <si>
    <t>IF</t>
  </si>
  <si>
    <t>(GI-CI) HMI (Human Machine Interface) - IH</t>
  </si>
  <si>
    <t>(GI-CI) Integración - II</t>
  </si>
  <si>
    <t>II</t>
  </si>
  <si>
    <t>(GI-CI) Sensor de Posición de Barra - IK</t>
  </si>
  <si>
    <t>IK</t>
  </si>
  <si>
    <t>(GI-CI) Instrumentación Nuclear - IN</t>
  </si>
  <si>
    <t>IN</t>
  </si>
  <si>
    <t>(GI-CI) Sistemas de Protección del Reactor - IP</t>
  </si>
  <si>
    <t>(GI-CI) Salas de Control - IR</t>
  </si>
  <si>
    <t>IR</t>
  </si>
  <si>
    <t>(GI-CI) Simuladores - IS</t>
  </si>
  <si>
    <t>(GI-CI) Sistema de Control - IT</t>
  </si>
  <si>
    <t>IT</t>
  </si>
  <si>
    <t>(GI-CI) Robótica - J</t>
  </si>
  <si>
    <t>(GI-CP) Desarrollos Tecnológicos y Experimentales - K</t>
  </si>
  <si>
    <t>(GA) Div. Licenciamiento - L</t>
  </si>
  <si>
    <t>(GI-CM) Mecánica - M</t>
  </si>
  <si>
    <t>(GI-CM) Materiales y END - ME</t>
  </si>
  <si>
    <t>(GI-CN) Neutrónica - N</t>
  </si>
  <si>
    <t>(GI) BOP (Balance of Plant) - Ñ</t>
  </si>
  <si>
    <t>(SA-O) DPTO. COMPRAS - O</t>
  </si>
  <si>
    <t>(GO-OC) DPTO. OBRA CIVIL - OC</t>
  </si>
  <si>
    <t>OC</t>
  </si>
  <si>
    <t>(GO-OC) Div. Inspección de Obra - OI</t>
  </si>
  <si>
    <t>OI</t>
  </si>
  <si>
    <t>(GO-OC) Div. Control de Calidad - OQ</t>
  </si>
  <si>
    <t>OQ</t>
  </si>
  <si>
    <t>(GO) Dpto. Oficina Técnica de Obra - OT</t>
  </si>
  <si>
    <t>OT</t>
  </si>
  <si>
    <t>(GA) INFORME DE DISEÑO</t>
  </si>
  <si>
    <t>(GA) Ingeniería de Costos - PC</t>
  </si>
  <si>
    <t>(GO) Dpto. Intendencia Predio LIMA - PL</t>
  </si>
  <si>
    <t>(GA) Dpto. Gestión de Calidad - Q</t>
  </si>
  <si>
    <t>(GI-CP) Procesos - R</t>
  </si>
  <si>
    <t>(GA) Sec. Relaciones con la Comunidad - RC</t>
  </si>
  <si>
    <t>RC</t>
  </si>
  <si>
    <t>(GI-CN) Seguridad Nuclear - S</t>
  </si>
  <si>
    <t>(SA) SUBGERENCIA ADMINISTRACIÓN CAREM - SA</t>
  </si>
  <si>
    <t>SA</t>
  </si>
  <si>
    <t>(SA-O) Div. Contrataciones - SC</t>
  </si>
  <si>
    <t>SC</t>
  </si>
  <si>
    <t>(SA) Dpto. Finanzas - SF</t>
  </si>
  <si>
    <t>SF</t>
  </si>
  <si>
    <t>(SA) Dpto. Contabilidad - SG</t>
  </si>
  <si>
    <t>(GA) Div. Medio Ambiente Seguridad e Higiene - SH</t>
  </si>
  <si>
    <t>(GI-CN) Termohidráulica - T</t>
  </si>
  <si>
    <t>(GA) Div. Asistencia Técnico Legal - TL</t>
  </si>
  <si>
    <t>(GI-CP) Residuos Radioactivos y EECC Irradiadios - U</t>
  </si>
  <si>
    <t>(SA-O) Div. Unidad Operativa de Compras - UO</t>
  </si>
  <si>
    <t>UO</t>
  </si>
  <si>
    <t>(GI) Lay Out - V</t>
  </si>
  <si>
    <t>(GI-CP) HVAC (Heating, Ventilation &amp; Air Conditioning) - W</t>
  </si>
  <si>
    <t>(GI) GERENCIA DE INGENIERÍA CAREM - X</t>
  </si>
  <si>
    <t>X</t>
  </si>
  <si>
    <t>(SA) Div. Apoyo Administrativo CAB - XA</t>
  </si>
  <si>
    <t>(GI) Dpto. Oficina Técnica de Ingeniería - XT</t>
  </si>
  <si>
    <t>XT</t>
  </si>
  <si>
    <t>(GA) Seguridad Física - Y</t>
  </si>
  <si>
    <t>Fecha Apertura</t>
  </si>
  <si>
    <t>Titulo</t>
  </si>
  <si>
    <t>Procedimiento N</t>
  </si>
  <si>
    <t>Procedimiento de selección:</t>
  </si>
  <si>
    <t xml:space="preserve">Tipo </t>
  </si>
  <si>
    <t xml:space="preserve">ETAPA UNICA NACIONAL </t>
  </si>
  <si>
    <t>Expediente:</t>
  </si>
  <si>
    <t>Rubro:</t>
  </si>
  <si>
    <t>Objeto de la contratación:</t>
  </si>
  <si>
    <t>CANTIDAD</t>
  </si>
  <si>
    <t>UNIDAD DE MEDIDA</t>
  </si>
  <si>
    <t>IMPORTE UNITARIO</t>
  </si>
  <si>
    <t>IMPORTE TOTAL</t>
  </si>
  <si>
    <t>(EN LETRAS)</t>
  </si>
  <si>
    <t>OFERENTE:</t>
  </si>
  <si>
    <t>Nº CUIT:</t>
  </si>
  <si>
    <t>ANEXO B - PLANILLA DE COTIZACIÓN</t>
  </si>
  <si>
    <t>RENGLÓN Nº</t>
  </si>
  <si>
    <t>CÓDIGO</t>
  </si>
  <si>
    <t>DESCRIPCIÓN</t>
  </si>
  <si>
    <t>TOTAL</t>
  </si>
  <si>
    <t>SON PESOS………………..……………………..………………………………………………………………………………………</t>
  </si>
  <si>
    <t>FIRMA</t>
  </si>
  <si>
    <t>LUGAR DE ENTREGA:</t>
  </si>
  <si>
    <t>PLAZO DE MANTENIMIENTO DE OFERTA:</t>
  </si>
  <si>
    <t xml:space="preserve">E-MAIL: </t>
  </si>
  <si>
    <t>TEL. DE CONTACTO:</t>
  </si>
  <si>
    <t>ACLARACION Y CARÁCTER DEL FIRMANTE</t>
  </si>
  <si>
    <t>PLAZO DE ENTREGA:</t>
  </si>
  <si>
    <t xml:space="preserve">60 - FERRETERIA      
</t>
  </si>
  <si>
    <t>UNI</t>
  </si>
  <si>
    <t>CABO P/PALA 70CM</t>
  </si>
  <si>
    <t>CAÑO PEAD 160 x 6MTS (CAÑEROS)</t>
  </si>
  <si>
    <t>CEMENTO PORTLAND X 50KGS</t>
  </si>
  <si>
    <t xml:space="preserve">DISCO DE CORTE CENTRO DEPRIMIDO 9" </t>
  </si>
  <si>
    <t xml:space="preserve">DISCO DE CORTE CENTRO DEPRIMIDO 4" </t>
  </si>
  <si>
    <t xml:space="preserve">DISCO DE CORTE CENTRO DEPRIMIDO 7" </t>
  </si>
  <si>
    <t>KGS</t>
  </si>
  <si>
    <t>ELECTRODOS 7010 x 2,5mm</t>
  </si>
  <si>
    <t>ELECTRODOS 7018 x 3,25mm</t>
  </si>
  <si>
    <t>ELECTRODOS 7018 x 2,5mm</t>
  </si>
  <si>
    <t>ELECTRODOS 6013 x 2,5mm</t>
  </si>
  <si>
    <t>ELECTRODOS 6013 x 3,25mm</t>
  </si>
  <si>
    <t>MTS</t>
  </si>
  <si>
    <t xml:space="preserve">CINTA PARA ENRROLLADOR DE PERSIANA </t>
  </si>
  <si>
    <t>PRECINTO ALT 0</t>
  </si>
  <si>
    <t>PRECINTO ALT 6</t>
  </si>
  <si>
    <t>PRECINTO ALT 2</t>
  </si>
  <si>
    <t>PRECINTO ALT 8</t>
  </si>
  <si>
    <t>TARUGO Ø 8mm P/LADRILLO HUECO</t>
  </si>
  <si>
    <t xml:space="preserve">TARUGO Ø 10mm P/LADRILLO HUECO </t>
  </si>
  <si>
    <t>TARUGO Ø 6mm P/LADRILLO HUECO</t>
  </si>
  <si>
    <t>CAÑO DE TERMOFUCION 20mm X 4 Mts</t>
  </si>
  <si>
    <t>CEMENTO DE CONTACTO EN POMO X 45 grs</t>
  </si>
  <si>
    <t>CEMENTO DE CONTACTO  X 1/2 kg</t>
  </si>
  <si>
    <t>CUPLA GALV. DE 2"</t>
  </si>
  <si>
    <t>ENTREROSCA GALV.  1/4"</t>
  </si>
  <si>
    <t>ENTREROSCA GALV.  2"</t>
  </si>
  <si>
    <t>ENTREROSCA GALV.  1/2"</t>
  </si>
  <si>
    <t xml:space="preserve">ABRAZADERA P/ MANGUERA 12 A 22mm </t>
  </si>
  <si>
    <t xml:space="preserve">ABRAZADERA P/ MANGUERA 20 A 28mm </t>
  </si>
  <si>
    <t xml:space="preserve">BISAGRAS T: CAZOLETA RECTO Ø 35mm P/PUERTAS OFICINAS </t>
  </si>
  <si>
    <t xml:space="preserve">CANDADOS TIPO SEKUR N° 40  </t>
  </si>
  <si>
    <t xml:space="preserve">CANDADOS TIPO SEKUR N° 50 </t>
  </si>
  <si>
    <t xml:space="preserve">CANDADOS TIPO SEKUR N° 31  </t>
  </si>
  <si>
    <t xml:space="preserve">CANDADOS TIPO SEKUR N° 26  </t>
  </si>
  <si>
    <t xml:space="preserve">TORNILLO CABEZA FRESADA  W 1/8" X 1"   </t>
  </si>
  <si>
    <t>TORNILLO CABEZA FRESADA  W 3/16" X 1"</t>
  </si>
  <si>
    <t xml:space="preserve">TORNILLO CABEZA FRESADA  W 5/32" X 1"   </t>
  </si>
  <si>
    <t xml:space="preserve">TUERCA W 1/2" X 12 HPP </t>
  </si>
  <si>
    <t xml:space="preserve">TUERCA W 7/16" </t>
  </si>
  <si>
    <t>TUERCA W 9/16"</t>
  </si>
  <si>
    <t>TUERCA W 5/8"</t>
  </si>
  <si>
    <t xml:space="preserve">REMACHES POP DE 3,5 X 10mm  </t>
  </si>
  <si>
    <t>REMACHES POP DE 4 x 16mm</t>
  </si>
  <si>
    <t xml:space="preserve">ARANDELA PLANA  5/32" </t>
  </si>
  <si>
    <t xml:space="preserve">ARANDELA GROWER  9/16" </t>
  </si>
  <si>
    <t xml:space="preserve">ARANDELA GROWER  3/8"  </t>
  </si>
  <si>
    <t xml:space="preserve">ARANDELA GROWER  7/16"  </t>
  </si>
  <si>
    <t xml:space="preserve">ARANDELA PLANA  1/2"  </t>
  </si>
  <si>
    <t xml:space="preserve">ARANDELA PLANA  3/4"  </t>
  </si>
  <si>
    <t xml:space="preserve">ARANDELA PLANA  7/16"  </t>
  </si>
  <si>
    <t xml:space="preserve">ARANDELA PLANA  9/16"  </t>
  </si>
  <si>
    <t xml:space="preserve">TORNILLO CABEZA TANQUE  W 5/32" X 2" </t>
  </si>
  <si>
    <t>TORNILLO CABEZA TANQUE  W  3/16" X 1"</t>
  </si>
  <si>
    <t>TORNILLO CABEZA TANQUE  W  1/8" X 2"</t>
  </si>
  <si>
    <t xml:space="preserve">BULON EXAGONAL W  1/2" X 2" 13HPP </t>
  </si>
  <si>
    <t xml:space="preserve">BULON EXAGONAL W 1/2" X 1 1/4" 12HPP </t>
  </si>
  <si>
    <t xml:space="preserve">BULON EXAGONAL W 1/2" X 1 1/4" 13HPP </t>
  </si>
  <si>
    <t xml:space="preserve">BULON EXAGONAL W 1/4" X 1" </t>
  </si>
  <si>
    <t xml:space="preserve">BULON EXAGONAL W 1/4" X 2" </t>
  </si>
  <si>
    <t>BULON EXAGONAL W 7/16" X 1 1/2"</t>
  </si>
  <si>
    <t xml:space="preserve">BULON EXAGONAL W  1/2" X 2" 12HPP </t>
  </si>
  <si>
    <t xml:space="preserve">BULON EXAGONAL W 5/16" X 1" </t>
  </si>
  <si>
    <t xml:space="preserve">BULON EXAGONAL W 3/8" X 1" </t>
  </si>
  <si>
    <t xml:space="preserve">BULON EXAGONAL W 3/8" X 2" </t>
  </si>
  <si>
    <t>BUJE DE REDUCCION GALV. DE 2" A 3/4"</t>
  </si>
  <si>
    <t>BUJE DE REDUCCION GALV. DE 1" 1/4 A 1"</t>
  </si>
  <si>
    <t xml:space="preserve">BUJE DE REDUCCION GALV. DE 2" 1/2 A 1" 1/2 </t>
  </si>
  <si>
    <t xml:space="preserve">BUJE DE REDUCCION GALV. DE 3/4" A 1/2" </t>
  </si>
  <si>
    <t xml:space="preserve">BUJE DE REDUCCION GALV. DE 1" A 3/4" </t>
  </si>
  <si>
    <t xml:space="preserve">BUJE DE RUDUCCION GALV. DE 1" 1/2 A 1" </t>
  </si>
  <si>
    <t xml:space="preserve">PASADOR 45 X 58mm </t>
  </si>
  <si>
    <t xml:space="preserve">CANILLA DE 1/2" </t>
  </si>
  <si>
    <t xml:space="preserve">RIEL PARA MENSULA DE  1 Mts NEGRA ROYCO </t>
  </si>
  <si>
    <t>RACOR 1" PVC MANGUERA/MANGUERA</t>
  </si>
  <si>
    <t xml:space="preserve">RACOR PVC ROSCA 3/4" P/ MANGUERA DE 3/4" </t>
  </si>
  <si>
    <t xml:space="preserve">RACOR PVC ROSCA 1/2" P/ MANGUERA DE 1/2" </t>
  </si>
  <si>
    <t>TUBILENO ESPIRALADO DE 8mm x 10mts</t>
  </si>
  <si>
    <t xml:space="preserve">SOGA DE NYLON 4mm </t>
  </si>
  <si>
    <t xml:space="preserve">FLEXIBLE MALLADO DE 1/2" X 35mm </t>
  </si>
  <si>
    <t xml:space="preserve">BOMBA SUMERGIBLE 1HP 220 </t>
  </si>
  <si>
    <t xml:space="preserve">MENSULA DE CHAPA NEGRA 17cm  </t>
  </si>
  <si>
    <t xml:space="preserve">MENSULA DE CHAPA NEGRA 37cm  </t>
  </si>
  <si>
    <t>MENSULA DE CHAPA NEGRA 47cm</t>
  </si>
  <si>
    <t xml:space="preserve">MENSULA DE CHAPA NEGRA 57cm </t>
  </si>
  <si>
    <t>INSUMOS DE FERRETERIA</t>
  </si>
  <si>
    <t>F-050-2017</t>
  </si>
  <si>
    <t>10/2017</t>
  </si>
</sst>
</file>

<file path=xl/styles.xml><?xml version="1.0" encoding="utf-8"?>
<styleSheet xmlns="http://schemas.openxmlformats.org/spreadsheetml/2006/main">
  <numFmts count="37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 [$$-2C0A]\ * #,##0.00_ ;_ [$$-2C0A]\ * \-#,##0.00_ ;_ [$$-2C0A]\ * &quot;-&quot;??_ ;_ @_ "/>
    <numFmt numFmtId="173" formatCode="&quot;$&quot;\ #,##0.00"/>
    <numFmt numFmtId="174" formatCode="[$$-2C0A]\ #,##0.00"/>
    <numFmt numFmtId="175" formatCode="[$-F800]dddd\,\ mmmm\ dd\,\ yyyy"/>
    <numFmt numFmtId="176" formatCode="_ [$$-2C0A]\ * #,##0.000_ ;_ [$$-2C0A]\ * \-#,##0.000_ ;_ [$$-2C0A]\ * &quot;-&quot;??_ ;_ @_ "/>
    <numFmt numFmtId="177" formatCode="[$-2C0A]dddd\,\ dd&quot; de &quot;mmmm&quot; de &quot;yyyy"/>
    <numFmt numFmtId="178" formatCode="[$-2C0A]hh:mm:ss\ AM/PM"/>
    <numFmt numFmtId="179" formatCode="[$-C0A]dddd\,\ dd&quot; de &quot;mmmm&quot; de &quot;yyyy"/>
    <numFmt numFmtId="180" formatCode="#,##0.00\ &quot;€&quot;"/>
    <numFmt numFmtId="181" formatCode="#,##0.00\ _€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  <numFmt numFmtId="186" formatCode="0.000000"/>
    <numFmt numFmtId="187" formatCode="0.00000"/>
    <numFmt numFmtId="188" formatCode="0.0000"/>
    <numFmt numFmtId="189" formatCode="0.000"/>
    <numFmt numFmtId="190" formatCode="0.0"/>
    <numFmt numFmtId="191" formatCode="#,##0.00\ _€;[Red]#,##0.00\ _€"/>
    <numFmt numFmtId="192" formatCode="_ [$USD]\ * #,##0.00_ ;_ [$USD]\ * \-#,##0.00_ ;_ [$USD]\ * &quot;-&quot;??_ ;_ @_ 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2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4.3"/>
      <color indexed="1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0.5"/>
      <color indexed="8"/>
      <name val="Arial"/>
      <family val="2"/>
    </font>
    <font>
      <sz val="22"/>
      <color indexed="8"/>
      <name val="Arial"/>
      <family val="2"/>
    </font>
    <font>
      <b/>
      <sz val="11"/>
      <color indexed="9"/>
      <name val="Arial"/>
      <family val="2"/>
    </font>
    <font>
      <b/>
      <sz val="16"/>
      <color indexed="8"/>
      <name val="Arial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4.3"/>
      <color theme="1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Arial"/>
      <family val="2"/>
    </font>
    <font>
      <b/>
      <sz val="11"/>
      <color rgb="FF000000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.5"/>
      <color theme="1"/>
      <name val="Arial"/>
      <family val="2"/>
    </font>
    <font>
      <sz val="22"/>
      <color theme="1"/>
      <name val="Arial"/>
      <family val="2"/>
    </font>
    <font>
      <b/>
      <sz val="11"/>
      <color theme="0"/>
      <name val="Arial"/>
      <family val="2"/>
    </font>
    <font>
      <sz val="12"/>
      <color theme="1"/>
      <name val="Arial"/>
      <family val="2"/>
    </font>
    <font>
      <sz val="11"/>
      <color rgb="FF000000"/>
      <name val="Calibri"/>
      <family val="2"/>
    </font>
    <font>
      <b/>
      <sz val="16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9D9D9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medium"/>
      <top style="medium"/>
      <bottom/>
    </border>
    <border>
      <left style="medium"/>
      <right style="medium">
        <color rgb="FF000000"/>
      </right>
      <top style="medium"/>
      <bottom style="medium"/>
    </border>
    <border>
      <left/>
      <right style="medium"/>
      <top style="medium"/>
      <bottom style="medium"/>
    </border>
    <border>
      <left style="medium"/>
      <right style="medium">
        <color rgb="FF000000"/>
      </right>
      <top/>
      <bottom style="medium"/>
    </border>
    <border>
      <left/>
      <right style="medium"/>
      <top/>
      <bottom style="medium"/>
    </border>
    <border>
      <left style="medium">
        <color rgb="FF000000"/>
      </left>
      <right style="medium">
        <color rgb="FF000000"/>
      </right>
      <top/>
      <bottom/>
    </border>
    <border>
      <left/>
      <right style="medium">
        <color rgb="FF000000"/>
      </right>
      <top/>
      <bottom/>
    </border>
    <border>
      <left style="medium"/>
      <right style="medium">
        <color rgb="FF000000"/>
      </right>
      <top style="medium"/>
      <bottom style="medium">
        <color rgb="FF000000"/>
      </bottom>
    </border>
    <border>
      <left/>
      <right style="medium"/>
      <top style="medium"/>
      <bottom style="medium">
        <color rgb="FF000000"/>
      </bottom>
    </border>
    <border>
      <left style="medium"/>
      <right style="medium">
        <color rgb="FF000000"/>
      </right>
      <top/>
      <bottom style="medium">
        <color rgb="FF000000"/>
      </bottom>
    </border>
    <border>
      <left/>
      <right style="medium"/>
      <top/>
      <bottom style="medium">
        <color rgb="FF000000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>
        <color rgb="FF000000"/>
      </left>
      <right style="medium">
        <color rgb="FF000000"/>
      </right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>
        <color rgb="FF000000"/>
      </right>
      <top/>
      <bottom/>
    </border>
    <border>
      <left/>
      <right style="medium"/>
      <top/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/>
      <right style="medium">
        <color rgb="FF000000"/>
      </right>
      <top style="medium"/>
      <bottom/>
    </border>
    <border>
      <left style="medium">
        <color rgb="FF000000"/>
      </left>
      <right style="medium">
        <color rgb="FF000000"/>
      </right>
      <top style="medium"/>
      <bottom style="medium"/>
    </border>
    <border>
      <left/>
      <right style="medium">
        <color rgb="FF000000"/>
      </right>
      <top style="medium"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 style="thick">
        <color rgb="FF000000"/>
      </left>
      <right style="medium">
        <color rgb="FF000000"/>
      </right>
      <top style="thick">
        <color rgb="FF000000"/>
      </top>
      <bottom style="medium">
        <color rgb="FF000000"/>
      </bottom>
    </border>
    <border>
      <left style="medium">
        <color rgb="FF000000"/>
      </left>
      <right style="thick">
        <color rgb="FF000000"/>
      </right>
      <top style="thick">
        <color rgb="FF000000"/>
      </top>
      <bottom style="medium">
        <color rgb="FF000000"/>
      </bottom>
    </border>
    <border>
      <left style="thick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ck">
        <color rgb="FF000000"/>
      </right>
      <top style="medium">
        <color rgb="FF000000"/>
      </top>
      <bottom style="medium">
        <color rgb="FF000000"/>
      </bottom>
    </border>
    <border>
      <left style="thick">
        <color rgb="FF000000"/>
      </left>
      <right style="medium">
        <color rgb="FF000000"/>
      </right>
      <top style="medium">
        <color rgb="FF000000"/>
      </top>
      <bottom style="thick">
        <color rgb="FF000000"/>
      </bottom>
    </border>
    <border>
      <left style="medium">
        <color rgb="FF000000"/>
      </left>
      <right style="thick">
        <color rgb="FF000000"/>
      </right>
      <top style="medium">
        <color rgb="FF000000"/>
      </top>
      <bottom style="thick">
        <color rgb="FF000000"/>
      </bottom>
    </border>
    <border>
      <left style="medium"/>
      <right/>
      <top style="medium"/>
      <bottom style="medium"/>
    </border>
    <border>
      <left style="medium"/>
      <right>
        <color indexed="63"/>
      </right>
      <top>
        <color indexed="63"/>
      </top>
      <bottom style="medium">
        <color rgb="FF000000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38" fillId="0" borderId="8" applyNumberFormat="0" applyFill="0" applyAlignment="0" applyProtection="0"/>
    <xf numFmtId="0" fontId="50" fillId="0" borderId="9" applyNumberFormat="0" applyFill="0" applyAlignment="0" applyProtection="0"/>
  </cellStyleXfs>
  <cellXfs count="122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/>
    </xf>
    <xf numFmtId="0" fontId="51" fillId="33" borderId="11" xfId="0" applyFont="1" applyFill="1" applyBorder="1" applyAlignment="1">
      <alignment horizontal="center"/>
    </xf>
    <xf numFmtId="0" fontId="52" fillId="33" borderId="12" xfId="0" applyFont="1" applyFill="1" applyBorder="1" applyAlignment="1">
      <alignment horizontal="center" vertical="top" wrapText="1"/>
    </xf>
    <xf numFmtId="0" fontId="52" fillId="33" borderId="13" xfId="0" applyFont="1" applyFill="1" applyBorder="1" applyAlignment="1">
      <alignment horizontal="left" vertical="top" wrapText="1"/>
    </xf>
    <xf numFmtId="0" fontId="52" fillId="33" borderId="14" xfId="0" applyFont="1" applyFill="1" applyBorder="1" applyAlignment="1">
      <alignment horizontal="center" vertical="top" wrapText="1"/>
    </xf>
    <xf numFmtId="0" fontId="52" fillId="33" borderId="15" xfId="0" applyFont="1" applyFill="1" applyBorder="1" applyAlignment="1">
      <alignment horizontal="left" vertical="top" wrapText="1"/>
    </xf>
    <xf numFmtId="0" fontId="52" fillId="33" borderId="16" xfId="0" applyFont="1" applyFill="1" applyBorder="1" applyAlignment="1">
      <alignment horizontal="center" vertical="top" wrapText="1"/>
    </xf>
    <xf numFmtId="0" fontId="52" fillId="33" borderId="17" xfId="0" applyFont="1" applyFill="1" applyBorder="1" applyAlignment="1">
      <alignment horizontal="left" vertical="top" wrapText="1"/>
    </xf>
    <xf numFmtId="0" fontId="52" fillId="33" borderId="18" xfId="0" applyFont="1" applyFill="1" applyBorder="1" applyAlignment="1">
      <alignment horizontal="center" vertical="top" wrapText="1"/>
    </xf>
    <xf numFmtId="0" fontId="52" fillId="33" borderId="19" xfId="0" applyFont="1" applyFill="1" applyBorder="1" applyAlignment="1">
      <alignment horizontal="left" vertical="top" wrapText="1"/>
    </xf>
    <xf numFmtId="0" fontId="52" fillId="33" borderId="20" xfId="0" applyFont="1" applyFill="1" applyBorder="1" applyAlignment="1">
      <alignment horizontal="center" vertical="top" wrapText="1"/>
    </xf>
    <xf numFmtId="0" fontId="52" fillId="33" borderId="21" xfId="0" applyFont="1" applyFill="1" applyBorder="1" applyAlignment="1">
      <alignment horizontal="left" vertical="top" wrapText="1"/>
    </xf>
    <xf numFmtId="0" fontId="52" fillId="33" borderId="22" xfId="0" applyFont="1" applyFill="1" applyBorder="1" applyAlignment="1">
      <alignment horizontal="center" vertical="top" wrapText="1"/>
    </xf>
    <xf numFmtId="0" fontId="52" fillId="33" borderId="23" xfId="0" applyFont="1" applyFill="1" applyBorder="1" applyAlignment="1">
      <alignment horizontal="center" vertical="top" wrapText="1"/>
    </xf>
    <xf numFmtId="0" fontId="52" fillId="33" borderId="24" xfId="0" applyFont="1" applyFill="1" applyBorder="1" applyAlignment="1">
      <alignment horizontal="center" vertical="top" wrapText="1"/>
    </xf>
    <xf numFmtId="0" fontId="52" fillId="33" borderId="25" xfId="0" applyFont="1" applyFill="1" applyBorder="1" applyAlignment="1">
      <alignment horizontal="left" vertical="top" wrapText="1"/>
    </xf>
    <xf numFmtId="0" fontId="52" fillId="33" borderId="26" xfId="0" applyFont="1" applyFill="1" applyBorder="1" applyAlignment="1">
      <alignment horizontal="center" vertical="top" wrapText="1"/>
    </xf>
    <xf numFmtId="0" fontId="52" fillId="33" borderId="27" xfId="0" applyFont="1" applyFill="1" applyBorder="1" applyAlignment="1">
      <alignment horizontal="left" vertical="top" wrapText="1"/>
    </xf>
    <xf numFmtId="0" fontId="52" fillId="33" borderId="28" xfId="0" applyFont="1" applyFill="1" applyBorder="1" applyAlignment="1">
      <alignment horizontal="center" vertical="top" wrapText="1"/>
    </xf>
    <xf numFmtId="0" fontId="52" fillId="33" borderId="29" xfId="0" applyFont="1" applyFill="1" applyBorder="1" applyAlignment="1">
      <alignment horizontal="left" vertical="top" wrapText="1"/>
    </xf>
    <xf numFmtId="0" fontId="52" fillId="33" borderId="30" xfId="0" applyFont="1" applyFill="1" applyBorder="1" applyAlignment="1">
      <alignment horizontal="center" vertical="top" wrapText="1"/>
    </xf>
    <xf numFmtId="0" fontId="52" fillId="33" borderId="11" xfId="0" applyFont="1" applyFill="1" applyBorder="1" applyAlignment="1">
      <alignment horizontal="left" vertical="top" wrapText="1"/>
    </xf>
    <xf numFmtId="0" fontId="52" fillId="33" borderId="31" xfId="0" applyFont="1" applyFill="1" applyBorder="1" applyAlignment="1">
      <alignment horizontal="center" vertical="top" wrapText="1"/>
    </xf>
    <xf numFmtId="0" fontId="52" fillId="33" borderId="32" xfId="0" applyFont="1" applyFill="1" applyBorder="1" applyAlignment="1">
      <alignment horizontal="left" vertical="top" wrapText="1"/>
    </xf>
    <xf numFmtId="0" fontId="52" fillId="33" borderId="33" xfId="0" applyFont="1" applyFill="1" applyBorder="1" applyAlignment="1">
      <alignment horizontal="center" vertical="top" wrapText="1"/>
    </xf>
    <xf numFmtId="0" fontId="51" fillId="33" borderId="34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53" fillId="33" borderId="35" xfId="0" applyFont="1" applyFill="1" applyBorder="1" applyAlignment="1">
      <alignment horizontal="center" wrapText="1"/>
    </xf>
    <xf numFmtId="0" fontId="53" fillId="33" borderId="36" xfId="0" applyFont="1" applyFill="1" applyBorder="1" applyAlignment="1">
      <alignment horizontal="center" wrapText="1"/>
    </xf>
    <xf numFmtId="0" fontId="53" fillId="33" borderId="37" xfId="0" applyFont="1" applyFill="1" applyBorder="1" applyAlignment="1">
      <alignment wrapText="1"/>
    </xf>
    <xf numFmtId="0" fontId="53" fillId="33" borderId="38" xfId="0" applyFont="1" applyFill="1" applyBorder="1" applyAlignment="1">
      <alignment wrapText="1"/>
    </xf>
    <xf numFmtId="0" fontId="53" fillId="33" borderId="39" xfId="0" applyFont="1" applyFill="1" applyBorder="1" applyAlignment="1">
      <alignment wrapText="1"/>
    </xf>
    <xf numFmtId="0" fontId="53" fillId="33" borderId="40" xfId="0" applyFont="1" applyFill="1" applyBorder="1" applyAlignment="1">
      <alignment wrapText="1"/>
    </xf>
    <xf numFmtId="0" fontId="54" fillId="0" borderId="0" xfId="0" applyFont="1" applyAlignment="1">
      <alignment/>
    </xf>
    <xf numFmtId="0" fontId="55" fillId="0" borderId="0" xfId="0" applyFont="1" applyBorder="1" applyAlignment="1">
      <alignment vertical="top" wrapText="1"/>
    </xf>
    <xf numFmtId="0" fontId="54" fillId="0" borderId="0" xfId="0" applyFont="1" applyBorder="1" applyAlignment="1">
      <alignment horizontal="center" vertical="top" wrapText="1"/>
    </xf>
    <xf numFmtId="0" fontId="56" fillId="0" borderId="0" xfId="0" applyFont="1" applyBorder="1" applyAlignment="1" applyProtection="1">
      <alignment horizontal="center" vertical="center" wrapText="1"/>
      <protection/>
    </xf>
    <xf numFmtId="0" fontId="2" fillId="34" borderId="11" xfId="0" applyFont="1" applyFill="1" applyBorder="1" applyAlignment="1">
      <alignment horizontal="center" vertical="center" wrapText="1"/>
    </xf>
    <xf numFmtId="0" fontId="55" fillId="0" borderId="0" xfId="0" applyFont="1" applyAlignment="1" applyProtection="1">
      <alignment/>
      <protection/>
    </xf>
    <xf numFmtId="0" fontId="2" fillId="34" borderId="41" xfId="0" applyFont="1" applyFill="1" applyBorder="1" applyAlignment="1">
      <alignment vertical="center" wrapText="1"/>
    </xf>
    <xf numFmtId="0" fontId="54" fillId="0" borderId="42" xfId="0" applyFont="1" applyBorder="1" applyAlignment="1">
      <alignment vertical="top" wrapText="1"/>
    </xf>
    <xf numFmtId="0" fontId="54" fillId="0" borderId="43" xfId="0" applyFont="1" applyBorder="1" applyAlignment="1">
      <alignment vertical="top" wrapText="1"/>
    </xf>
    <xf numFmtId="0" fontId="54" fillId="0" borderId="22" xfId="0" applyFont="1" applyBorder="1" applyAlignment="1" applyProtection="1">
      <alignment horizontal="center" vertical="center" wrapText="1"/>
      <protection/>
    </xf>
    <xf numFmtId="0" fontId="54" fillId="0" borderId="0" xfId="0" applyFont="1" applyBorder="1" applyAlignment="1" applyProtection="1">
      <alignment wrapText="1"/>
      <protection/>
    </xf>
    <xf numFmtId="0" fontId="54" fillId="0" borderId="23" xfId="0" applyFont="1" applyBorder="1" applyAlignment="1" applyProtection="1">
      <alignment horizontal="center" vertical="center" wrapText="1"/>
      <protection/>
    </xf>
    <xf numFmtId="0" fontId="57" fillId="0" borderId="0" xfId="0" applyFont="1" applyAlignment="1" applyProtection="1">
      <alignment/>
      <protection/>
    </xf>
    <xf numFmtId="0" fontId="58" fillId="0" borderId="0" xfId="0" applyFont="1" applyFill="1" applyBorder="1" applyAlignment="1" applyProtection="1">
      <alignment wrapText="1"/>
      <protection/>
    </xf>
    <xf numFmtId="0" fontId="54" fillId="0" borderId="0" xfId="0" applyFont="1" applyFill="1" applyBorder="1" applyAlignment="1" applyProtection="1">
      <alignment wrapText="1"/>
      <protection/>
    </xf>
    <xf numFmtId="0" fontId="54" fillId="0" borderId="0" xfId="0" applyFont="1" applyFill="1" applyBorder="1" applyAlignment="1" applyProtection="1">
      <alignment horizontal="left" vertical="center" wrapText="1"/>
      <protection/>
    </xf>
    <xf numFmtId="0" fontId="54" fillId="0" borderId="0" xfId="0" applyFont="1" applyAlignment="1" applyProtection="1">
      <alignment/>
      <protection/>
    </xf>
    <xf numFmtId="0" fontId="55" fillId="0" borderId="0" xfId="0" applyFont="1" applyBorder="1" applyAlignment="1" applyProtection="1">
      <alignment wrapText="1"/>
      <protection/>
    </xf>
    <xf numFmtId="0" fontId="55" fillId="0" borderId="0" xfId="0" applyFont="1" applyBorder="1" applyAlignment="1" applyProtection="1">
      <alignment horizontal="left" vertical="center" wrapText="1"/>
      <protection/>
    </xf>
    <xf numFmtId="0" fontId="55" fillId="0" borderId="0" xfId="0" applyFont="1" applyBorder="1" applyAlignment="1" applyProtection="1">
      <alignment horizontal="center" vertical="center" wrapText="1"/>
      <protection/>
    </xf>
    <xf numFmtId="0" fontId="55" fillId="0" borderId="0" xfId="0" applyFont="1" applyBorder="1" applyAlignment="1" applyProtection="1">
      <alignment horizontal="center" wrapText="1"/>
      <protection/>
    </xf>
    <xf numFmtId="0" fontId="55" fillId="0" borderId="0" xfId="0" applyFont="1" applyAlignment="1" applyProtection="1">
      <alignment vertical="center"/>
      <protection/>
    </xf>
    <xf numFmtId="0" fontId="54" fillId="0" borderId="0" xfId="0" applyFont="1" applyBorder="1" applyAlignment="1" applyProtection="1">
      <alignment vertical="center" wrapText="1"/>
      <protection locked="0"/>
    </xf>
    <xf numFmtId="191" fontId="54" fillId="0" borderId="15" xfId="0" applyNumberFormat="1" applyFont="1" applyBorder="1" applyAlignment="1" applyProtection="1">
      <alignment horizontal="center" wrapText="1"/>
      <protection/>
    </xf>
    <xf numFmtId="191" fontId="54" fillId="0" borderId="0" xfId="0" applyNumberFormat="1" applyFont="1" applyBorder="1" applyAlignment="1" applyProtection="1">
      <alignment wrapText="1"/>
      <protection/>
    </xf>
    <xf numFmtId="0" fontId="59" fillId="0" borderId="0" xfId="0" applyFont="1" applyAlignment="1" applyProtection="1">
      <alignment/>
      <protection/>
    </xf>
    <xf numFmtId="0" fontId="55" fillId="0" borderId="0" xfId="0" applyFont="1" applyAlignment="1" applyProtection="1">
      <alignment wrapText="1"/>
      <protection/>
    </xf>
    <xf numFmtId="0" fontId="55" fillId="0" borderId="0" xfId="0" applyFont="1" applyAlignment="1" applyProtection="1">
      <alignment horizontal="left" vertical="center" wrapText="1"/>
      <protection/>
    </xf>
    <xf numFmtId="0" fontId="0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 applyProtection="1">
      <alignment horizontal="center" vertical="center" wrapText="1"/>
      <protection/>
    </xf>
    <xf numFmtId="0" fontId="0" fillId="0" borderId="44" xfId="0" applyFont="1" applyBorder="1" applyAlignment="1">
      <alignment horizontal="center" vertical="center" wrapText="1"/>
    </xf>
    <xf numFmtId="0" fontId="60" fillId="0" borderId="45" xfId="0" applyFont="1" applyBorder="1" applyAlignment="1">
      <alignment horizontal="center" vertical="center" wrapText="1"/>
    </xf>
    <xf numFmtId="0" fontId="54" fillId="0" borderId="45" xfId="0" applyFont="1" applyBorder="1" applyAlignment="1" applyProtection="1">
      <alignment horizontal="center" vertical="center" wrapText="1"/>
      <protection/>
    </xf>
    <xf numFmtId="0" fontId="54" fillId="0" borderId="46" xfId="0" applyFont="1" applyBorder="1" applyAlignment="1" applyProtection="1">
      <alignment horizontal="center" vertical="center" wrapText="1"/>
      <protection/>
    </xf>
    <xf numFmtId="0" fontId="0" fillId="0" borderId="47" xfId="0" applyFont="1" applyBorder="1" applyAlignment="1">
      <alignment horizontal="center" vertical="center" wrapText="1"/>
    </xf>
    <xf numFmtId="0" fontId="54" fillId="0" borderId="48" xfId="0" applyFont="1" applyBorder="1" applyAlignment="1" applyProtection="1">
      <alignment horizontal="center" vertical="center" wrapText="1"/>
      <protection/>
    </xf>
    <xf numFmtId="0" fontId="0" fillId="0" borderId="49" xfId="0" applyFont="1" applyBorder="1" applyAlignment="1">
      <alignment horizontal="center" vertical="center" wrapText="1"/>
    </xf>
    <xf numFmtId="0" fontId="0" fillId="0" borderId="50" xfId="0" applyFont="1" applyBorder="1" applyAlignment="1">
      <alignment horizontal="center" vertical="center" wrapText="1"/>
    </xf>
    <xf numFmtId="0" fontId="54" fillId="0" borderId="50" xfId="0" applyFont="1" applyBorder="1" applyAlignment="1" applyProtection="1">
      <alignment horizontal="center" vertical="center" wrapText="1"/>
      <protection/>
    </xf>
    <xf numFmtId="0" fontId="54" fillId="0" borderId="51" xfId="0" applyFont="1" applyBorder="1" applyAlignment="1" applyProtection="1">
      <alignment horizontal="center" vertical="center" wrapText="1"/>
      <protection/>
    </xf>
    <xf numFmtId="0" fontId="54" fillId="34" borderId="41" xfId="0" applyFont="1" applyFill="1" applyBorder="1" applyAlignment="1" applyProtection="1">
      <alignment horizontal="center" vertical="center" wrapText="1"/>
      <protection/>
    </xf>
    <xf numFmtId="0" fontId="54" fillId="34" borderId="52" xfId="0" applyFont="1" applyFill="1" applyBorder="1" applyAlignment="1" applyProtection="1">
      <alignment horizontal="center" vertical="center" wrapText="1"/>
      <protection/>
    </xf>
    <xf numFmtId="0" fontId="54" fillId="34" borderId="13" xfId="0" applyFont="1" applyFill="1" applyBorder="1" applyAlignment="1" applyProtection="1">
      <alignment horizontal="center" vertical="center" wrapText="1"/>
      <protection/>
    </xf>
    <xf numFmtId="0" fontId="54" fillId="0" borderId="53" xfId="0" applyFont="1" applyBorder="1" applyAlignment="1" applyProtection="1">
      <alignment horizontal="center" wrapText="1"/>
      <protection/>
    </xf>
    <xf numFmtId="0" fontId="54" fillId="0" borderId="54" xfId="0" applyFont="1" applyBorder="1" applyAlignment="1" applyProtection="1">
      <alignment horizontal="center" wrapText="1"/>
      <protection/>
    </xf>
    <xf numFmtId="0" fontId="54" fillId="0" borderId="11" xfId="0" applyFont="1" applyBorder="1" applyAlignment="1" applyProtection="1">
      <alignment horizontal="center" wrapText="1"/>
      <protection/>
    </xf>
    <xf numFmtId="0" fontId="54" fillId="0" borderId="55" xfId="0" applyFont="1" applyBorder="1" applyAlignment="1" applyProtection="1">
      <alignment horizontal="center" wrapText="1"/>
      <protection/>
    </xf>
    <xf numFmtId="0" fontId="54" fillId="0" borderId="0" xfId="0" applyFont="1" applyBorder="1" applyAlignment="1" applyProtection="1">
      <alignment horizontal="center" wrapText="1"/>
      <protection/>
    </xf>
    <xf numFmtId="0" fontId="54" fillId="0" borderId="27" xfId="0" applyFont="1" applyBorder="1" applyAlignment="1" applyProtection="1">
      <alignment horizontal="center" wrapText="1"/>
      <protection/>
    </xf>
    <xf numFmtId="0" fontId="54" fillId="35" borderId="41" xfId="0" applyFont="1" applyFill="1" applyBorder="1" applyAlignment="1">
      <alignment horizontal="left" vertical="center" wrapText="1"/>
    </xf>
    <xf numFmtId="0" fontId="54" fillId="35" borderId="13" xfId="0" applyFont="1" applyFill="1" applyBorder="1" applyAlignment="1">
      <alignment horizontal="left" vertical="center" wrapText="1"/>
    </xf>
    <xf numFmtId="0" fontId="54" fillId="0" borderId="41" xfId="0" applyFont="1" applyBorder="1" applyAlignment="1" applyProtection="1">
      <alignment horizontal="center" wrapText="1"/>
      <protection/>
    </xf>
    <xf numFmtId="0" fontId="54" fillId="0" borderId="52" xfId="0" applyFont="1" applyBorder="1" applyAlignment="1" applyProtection="1">
      <alignment horizontal="center" wrapText="1"/>
      <protection/>
    </xf>
    <xf numFmtId="0" fontId="54" fillId="0" borderId="13" xfId="0" applyFont="1" applyBorder="1" applyAlignment="1" applyProtection="1">
      <alignment horizontal="center" wrapText="1"/>
      <protection/>
    </xf>
    <xf numFmtId="0" fontId="55" fillId="0" borderId="41" xfId="0" applyFont="1" applyBorder="1" applyAlignment="1">
      <alignment horizontal="center" vertical="center" wrapText="1"/>
    </xf>
    <xf numFmtId="0" fontId="55" fillId="0" borderId="52" xfId="0" applyFont="1" applyBorder="1" applyAlignment="1">
      <alignment horizontal="center" vertical="center" wrapText="1"/>
    </xf>
    <xf numFmtId="0" fontId="55" fillId="0" borderId="13" xfId="0" applyFont="1" applyBorder="1" applyAlignment="1">
      <alignment horizontal="center" vertical="center" wrapText="1"/>
    </xf>
    <xf numFmtId="0" fontId="61" fillId="0" borderId="41" xfId="0" applyFont="1" applyBorder="1" applyAlignment="1" applyProtection="1">
      <alignment horizontal="left" vertical="center" wrapText="1"/>
      <protection locked="0"/>
    </xf>
    <xf numFmtId="0" fontId="61" fillId="0" borderId="52" xfId="0" applyFont="1" applyBorder="1" applyAlignment="1" applyProtection="1">
      <alignment horizontal="left" vertical="center" wrapText="1"/>
      <protection locked="0"/>
    </xf>
    <xf numFmtId="0" fontId="61" fillId="0" borderId="13" xfId="0" applyFont="1" applyBorder="1" applyAlignment="1" applyProtection="1">
      <alignment horizontal="left" vertical="center" wrapText="1"/>
      <protection locked="0"/>
    </xf>
    <xf numFmtId="0" fontId="3" fillId="0" borderId="41" xfId="0" applyFont="1" applyFill="1" applyBorder="1" applyAlignment="1" applyProtection="1">
      <alignment horizontal="center" wrapText="1"/>
      <protection/>
    </xf>
    <xf numFmtId="0" fontId="3" fillId="0" borderId="52" xfId="0" applyFont="1" applyFill="1" applyBorder="1" applyAlignment="1" applyProtection="1">
      <alignment horizontal="center" wrapText="1"/>
      <protection/>
    </xf>
    <xf numFmtId="0" fontId="3" fillId="0" borderId="13" xfId="0" applyFont="1" applyFill="1" applyBorder="1" applyAlignment="1" applyProtection="1">
      <alignment horizontal="center" wrapText="1"/>
      <protection/>
    </xf>
    <xf numFmtId="0" fontId="54" fillId="0" borderId="41" xfId="0" applyFont="1" applyBorder="1" applyAlignment="1">
      <alignment horizontal="left" vertical="center" wrapText="1"/>
    </xf>
    <xf numFmtId="0" fontId="54" fillId="0" borderId="52" xfId="0" applyFont="1" applyBorder="1" applyAlignment="1">
      <alignment horizontal="left" vertical="center" wrapText="1"/>
    </xf>
    <xf numFmtId="0" fontId="54" fillId="0" borderId="13" xfId="0" applyFont="1" applyBorder="1" applyAlignment="1">
      <alignment horizontal="left" vertical="center" wrapText="1"/>
    </xf>
    <xf numFmtId="0" fontId="54" fillId="0" borderId="41" xfId="0" applyFont="1" applyBorder="1" applyAlignment="1">
      <alignment horizontal="left" vertical="top" wrapText="1"/>
    </xf>
    <xf numFmtId="0" fontId="54" fillId="0" borderId="52" xfId="0" applyFont="1" applyBorder="1" applyAlignment="1">
      <alignment horizontal="left" vertical="top" wrapText="1"/>
    </xf>
    <xf numFmtId="0" fontId="54" fillId="0" borderId="13" xfId="0" applyFont="1" applyBorder="1" applyAlignment="1">
      <alignment horizontal="left" vertical="top" wrapText="1"/>
    </xf>
    <xf numFmtId="49" fontId="2" fillId="34" borderId="41" xfId="0" applyNumberFormat="1" applyFont="1" applyFill="1" applyBorder="1" applyAlignment="1">
      <alignment horizontal="center" vertical="center" wrapText="1"/>
    </xf>
    <xf numFmtId="49" fontId="2" fillId="34" borderId="13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54" fillId="0" borderId="0" xfId="0" applyFont="1" applyBorder="1" applyAlignment="1" applyProtection="1">
      <alignment horizontal="left" wrapText="1"/>
      <protection/>
    </xf>
    <xf numFmtId="0" fontId="54" fillId="35" borderId="22" xfId="0" applyFont="1" applyFill="1" applyBorder="1" applyAlignment="1">
      <alignment horizontal="left" vertical="center" wrapText="1"/>
    </xf>
    <xf numFmtId="0" fontId="2" fillId="34" borderId="41" xfId="0" applyFont="1" applyFill="1" applyBorder="1" applyAlignment="1">
      <alignment horizontal="left" vertical="center" wrapText="1"/>
    </xf>
    <xf numFmtId="0" fontId="2" fillId="34" borderId="52" xfId="0" applyFont="1" applyFill="1" applyBorder="1" applyAlignment="1">
      <alignment horizontal="left" vertical="center" wrapText="1"/>
    </xf>
    <xf numFmtId="0" fontId="2" fillId="34" borderId="13" xfId="0" applyFont="1" applyFill="1" applyBorder="1" applyAlignment="1">
      <alignment horizontal="left" vertical="center" wrapText="1"/>
    </xf>
    <xf numFmtId="0" fontId="54" fillId="0" borderId="41" xfId="0" applyFont="1" applyBorder="1" applyAlignment="1" applyProtection="1">
      <alignment horizontal="center" vertical="center" wrapText="1"/>
      <protection/>
    </xf>
    <xf numFmtId="0" fontId="54" fillId="0" borderId="52" xfId="0" applyFont="1" applyBorder="1" applyAlignment="1" applyProtection="1">
      <alignment horizontal="center" vertical="center" wrapText="1"/>
      <protection/>
    </xf>
    <xf numFmtId="0" fontId="54" fillId="0" borderId="13" xfId="0" applyFont="1" applyBorder="1" applyAlignment="1" applyProtection="1">
      <alignment horizontal="center" vertical="center" wrapText="1"/>
      <protection/>
    </xf>
    <xf numFmtId="0" fontId="0" fillId="0" borderId="50" xfId="0" applyFont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60" fillId="0" borderId="10" xfId="0" applyFont="1" applyBorder="1" applyAlignment="1">
      <alignment vertical="center" wrapText="1"/>
    </xf>
    <xf numFmtId="0" fontId="60" fillId="0" borderId="45" xfId="0" applyFont="1" applyBorder="1" applyAlignment="1">
      <alignment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Hipervínculo 2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K116"/>
  <sheetViews>
    <sheetView tabSelected="1" zoomScalePageLayoutView="70" workbookViewId="0" topLeftCell="A1">
      <selection activeCell="L6" sqref="L6"/>
    </sheetView>
  </sheetViews>
  <sheetFormatPr defaultColWidth="11.421875" defaultRowHeight="15"/>
  <cols>
    <col min="1" max="1" width="14.140625" style="63" customWidth="1"/>
    <col min="2" max="2" width="11.8515625" style="63" customWidth="1"/>
    <col min="3" max="3" width="16.00390625" style="63" customWidth="1"/>
    <col min="4" max="4" width="10.421875" style="64" customWidth="1"/>
    <col min="5" max="5" width="11.00390625" style="64" customWidth="1"/>
    <col min="6" max="6" width="11.00390625" style="63" customWidth="1"/>
    <col min="7" max="7" width="10.8515625" style="63" customWidth="1"/>
    <col min="8" max="8" width="4.28125" style="63" customWidth="1"/>
    <col min="9" max="9" width="11.28125" style="63" bestFit="1" customWidth="1"/>
    <col min="10" max="10" width="11.00390625" style="42" bestFit="1" customWidth="1"/>
    <col min="11" max="16384" width="11.421875" style="42" customWidth="1"/>
  </cols>
  <sheetData>
    <row r="1" spans="1:10" s="49" customFormat="1" ht="29.25" customHeight="1" thickBot="1">
      <c r="A1" s="98" t="s">
        <v>253</v>
      </c>
      <c r="B1" s="99"/>
      <c r="C1" s="99"/>
      <c r="D1" s="99"/>
      <c r="E1" s="99"/>
      <c r="F1" s="99"/>
      <c r="G1" s="99"/>
      <c r="H1" s="99"/>
      <c r="I1" s="99"/>
      <c r="J1" s="100"/>
    </row>
    <row r="2" spans="1:9" s="53" customFormat="1" ht="8.25" customHeight="1" thickBot="1">
      <c r="A2" s="50"/>
      <c r="B2" s="51"/>
      <c r="C2" s="51"/>
      <c r="D2" s="52"/>
      <c r="E2" s="52"/>
      <c r="F2" s="51"/>
      <c r="G2" s="51"/>
      <c r="H2" s="51"/>
      <c r="I2" s="51"/>
    </row>
    <row r="3" spans="1:10" s="53" customFormat="1" ht="15.75" thickBot="1">
      <c r="A3" s="101" t="s">
        <v>240</v>
      </c>
      <c r="B3" s="102"/>
      <c r="C3" s="102"/>
      <c r="D3" s="102"/>
      <c r="E3" s="102"/>
      <c r="F3" s="102"/>
      <c r="G3" s="102"/>
      <c r="H3" s="102"/>
      <c r="I3" s="102"/>
      <c r="J3" s="103"/>
    </row>
    <row r="4" spans="1:10" s="53" customFormat="1" ht="15.75" thickBot="1">
      <c r="A4" s="43" t="s">
        <v>241</v>
      </c>
      <c r="B4" s="112" t="s">
        <v>146</v>
      </c>
      <c r="C4" s="113"/>
      <c r="D4" s="113"/>
      <c r="E4" s="113"/>
      <c r="F4" s="113"/>
      <c r="G4" s="114"/>
      <c r="H4" s="41" t="s">
        <v>149</v>
      </c>
      <c r="I4" s="107" t="s">
        <v>355</v>
      </c>
      <c r="J4" s="108"/>
    </row>
    <row r="5" spans="1:10" s="53" customFormat="1" ht="15.75" thickBot="1">
      <c r="A5" s="44" t="s">
        <v>153</v>
      </c>
      <c r="B5" s="104" t="s">
        <v>242</v>
      </c>
      <c r="C5" s="105"/>
      <c r="D5" s="105"/>
      <c r="E5" s="105"/>
      <c r="F5" s="105"/>
      <c r="G5" s="105"/>
      <c r="H5" s="105"/>
      <c r="I5" s="105"/>
      <c r="J5" s="106"/>
    </row>
    <row r="6" spans="1:10" ht="15.75" thickBot="1">
      <c r="A6" s="44" t="s">
        <v>154</v>
      </c>
      <c r="B6" s="104" t="s">
        <v>151</v>
      </c>
      <c r="C6" s="105"/>
      <c r="D6" s="105"/>
      <c r="E6" s="105"/>
      <c r="F6" s="105"/>
      <c r="G6" s="105"/>
      <c r="H6" s="105"/>
      <c r="I6" s="105"/>
      <c r="J6" s="106"/>
    </row>
    <row r="7" spans="1:10" ht="15.75" thickBot="1">
      <c r="A7" s="44" t="s">
        <v>243</v>
      </c>
      <c r="B7" s="104" t="s">
        <v>354</v>
      </c>
      <c r="C7" s="105"/>
      <c r="D7" s="105"/>
      <c r="E7" s="105"/>
      <c r="F7" s="105"/>
      <c r="G7" s="105"/>
      <c r="H7" s="105"/>
      <c r="I7" s="105"/>
      <c r="J7" s="106"/>
    </row>
    <row r="8" spans="1:10" ht="15.75" thickBot="1">
      <c r="A8" s="45" t="s">
        <v>244</v>
      </c>
      <c r="B8" s="104" t="s">
        <v>266</v>
      </c>
      <c r="C8" s="105"/>
      <c r="D8" s="105"/>
      <c r="E8" s="105"/>
      <c r="F8" s="105"/>
      <c r="G8" s="105"/>
      <c r="H8" s="105"/>
      <c r="I8" s="105"/>
      <c r="J8" s="106"/>
    </row>
    <row r="9" spans="1:9" ht="15">
      <c r="A9" s="38"/>
      <c r="B9" s="39"/>
      <c r="C9" s="39"/>
      <c r="D9" s="39"/>
      <c r="E9" s="39"/>
      <c r="F9" s="39"/>
      <c r="G9" s="39"/>
      <c r="H9" s="39"/>
      <c r="I9" s="39"/>
    </row>
    <row r="10" spans="1:9" ht="15.75" thickBot="1">
      <c r="A10" s="37" t="s">
        <v>245</v>
      </c>
      <c r="B10" s="54"/>
      <c r="C10" s="54"/>
      <c r="D10" s="55"/>
      <c r="E10" s="55"/>
      <c r="F10" s="54"/>
      <c r="G10" s="54"/>
      <c r="H10" s="54"/>
      <c r="I10" s="54"/>
    </row>
    <row r="11" spans="1:10" ht="30.75" customHeight="1" thickBot="1">
      <c r="A11" s="95" t="s">
        <v>353</v>
      </c>
      <c r="B11" s="96"/>
      <c r="C11" s="96"/>
      <c r="D11" s="96"/>
      <c r="E11" s="96"/>
      <c r="F11" s="96"/>
      <c r="G11" s="96"/>
      <c r="H11" s="96"/>
      <c r="I11" s="96"/>
      <c r="J11" s="97"/>
    </row>
    <row r="12" spans="1:9" ht="15.75" thickBot="1">
      <c r="A12" s="47"/>
      <c r="B12" s="54"/>
      <c r="C12" s="54"/>
      <c r="D12" s="55"/>
      <c r="E12" s="56"/>
      <c r="F12" s="54"/>
      <c r="G12" s="57"/>
      <c r="H12" s="57"/>
      <c r="I12" s="57"/>
    </row>
    <row r="13" spans="1:11" s="58" customFormat="1" ht="33.75" customHeight="1" thickBot="1">
      <c r="A13" s="46" t="s">
        <v>254</v>
      </c>
      <c r="B13" s="46" t="s">
        <v>246</v>
      </c>
      <c r="C13" s="46" t="s">
        <v>247</v>
      </c>
      <c r="D13" s="46" t="s">
        <v>255</v>
      </c>
      <c r="E13" s="115" t="s">
        <v>256</v>
      </c>
      <c r="F13" s="116"/>
      <c r="G13" s="116"/>
      <c r="H13" s="117"/>
      <c r="I13" s="46" t="s">
        <v>248</v>
      </c>
      <c r="J13" s="46" t="s">
        <v>249</v>
      </c>
      <c r="K13" s="40"/>
    </row>
    <row r="14" spans="1:11" s="58" customFormat="1" ht="15">
      <c r="A14" s="68">
        <v>1</v>
      </c>
      <c r="B14" s="69">
        <v>30</v>
      </c>
      <c r="C14" s="69" t="s">
        <v>267</v>
      </c>
      <c r="D14" s="69">
        <v>215</v>
      </c>
      <c r="E14" s="121" t="s">
        <v>268</v>
      </c>
      <c r="F14" s="121"/>
      <c r="G14" s="121"/>
      <c r="H14" s="121"/>
      <c r="I14" s="70"/>
      <c r="J14" s="71"/>
      <c r="K14" s="40"/>
    </row>
    <row r="15" spans="1:11" s="58" customFormat="1" ht="15">
      <c r="A15" s="72">
        <v>2</v>
      </c>
      <c r="B15" s="66">
        <v>150</v>
      </c>
      <c r="C15" s="66" t="s">
        <v>267</v>
      </c>
      <c r="D15" s="66">
        <v>258</v>
      </c>
      <c r="E15" s="120" t="s">
        <v>269</v>
      </c>
      <c r="F15" s="120"/>
      <c r="G15" s="120"/>
      <c r="H15" s="120"/>
      <c r="I15" s="67"/>
      <c r="J15" s="73"/>
      <c r="K15" s="40"/>
    </row>
    <row r="16" spans="1:11" s="58" customFormat="1" ht="15">
      <c r="A16" s="72">
        <v>3</v>
      </c>
      <c r="B16" s="66">
        <v>80</v>
      </c>
      <c r="C16" s="66" t="s">
        <v>267</v>
      </c>
      <c r="D16" s="66">
        <v>265</v>
      </c>
      <c r="E16" s="120" t="s">
        <v>270</v>
      </c>
      <c r="F16" s="120"/>
      <c r="G16" s="120"/>
      <c r="H16" s="120"/>
      <c r="I16" s="67"/>
      <c r="J16" s="73"/>
      <c r="K16" s="40"/>
    </row>
    <row r="17" spans="1:11" s="58" customFormat="1" ht="15">
      <c r="A17" s="72">
        <v>4</v>
      </c>
      <c r="B17" s="66">
        <v>200</v>
      </c>
      <c r="C17" s="66" t="s">
        <v>267</v>
      </c>
      <c r="D17" s="66">
        <v>269</v>
      </c>
      <c r="E17" s="120" t="s">
        <v>271</v>
      </c>
      <c r="F17" s="120"/>
      <c r="G17" s="120"/>
      <c r="H17" s="120"/>
      <c r="I17" s="67"/>
      <c r="J17" s="73"/>
      <c r="K17" s="40"/>
    </row>
    <row r="18" spans="1:11" s="58" customFormat="1" ht="15">
      <c r="A18" s="72">
        <v>5</v>
      </c>
      <c r="B18" s="66">
        <v>300</v>
      </c>
      <c r="C18" s="66" t="s">
        <v>267</v>
      </c>
      <c r="D18" s="66">
        <v>269</v>
      </c>
      <c r="E18" s="120" t="s">
        <v>272</v>
      </c>
      <c r="F18" s="120"/>
      <c r="G18" s="120"/>
      <c r="H18" s="120"/>
      <c r="I18" s="67"/>
      <c r="J18" s="73"/>
      <c r="K18" s="40"/>
    </row>
    <row r="19" spans="1:11" s="58" customFormat="1" ht="15">
      <c r="A19" s="72">
        <v>6</v>
      </c>
      <c r="B19" s="66">
        <v>200</v>
      </c>
      <c r="C19" s="66" t="s">
        <v>267</v>
      </c>
      <c r="D19" s="66">
        <v>269</v>
      </c>
      <c r="E19" s="120" t="s">
        <v>273</v>
      </c>
      <c r="F19" s="120"/>
      <c r="G19" s="120"/>
      <c r="H19" s="120"/>
      <c r="I19" s="67"/>
      <c r="J19" s="73"/>
      <c r="K19" s="40"/>
    </row>
    <row r="20" spans="1:11" s="58" customFormat="1" ht="15">
      <c r="A20" s="72">
        <v>7</v>
      </c>
      <c r="B20" s="66">
        <v>30</v>
      </c>
      <c r="C20" s="66" t="s">
        <v>274</v>
      </c>
      <c r="D20" s="66">
        <v>275</v>
      </c>
      <c r="E20" s="120" t="s">
        <v>275</v>
      </c>
      <c r="F20" s="120"/>
      <c r="G20" s="120"/>
      <c r="H20" s="120"/>
      <c r="I20" s="67"/>
      <c r="J20" s="73"/>
      <c r="K20" s="40"/>
    </row>
    <row r="21" spans="1:11" s="58" customFormat="1" ht="15">
      <c r="A21" s="72">
        <v>8</v>
      </c>
      <c r="B21" s="66">
        <v>90</v>
      </c>
      <c r="C21" s="66" t="s">
        <v>274</v>
      </c>
      <c r="D21" s="66">
        <v>275</v>
      </c>
      <c r="E21" s="120" t="s">
        <v>276</v>
      </c>
      <c r="F21" s="120"/>
      <c r="G21" s="120"/>
      <c r="H21" s="120"/>
      <c r="I21" s="67"/>
      <c r="J21" s="73"/>
      <c r="K21" s="40"/>
    </row>
    <row r="22" spans="1:11" s="58" customFormat="1" ht="15">
      <c r="A22" s="72">
        <v>9</v>
      </c>
      <c r="B22" s="66">
        <v>90</v>
      </c>
      <c r="C22" s="66" t="s">
        <v>274</v>
      </c>
      <c r="D22" s="66">
        <v>275</v>
      </c>
      <c r="E22" s="120" t="s">
        <v>277</v>
      </c>
      <c r="F22" s="120"/>
      <c r="G22" s="120"/>
      <c r="H22" s="120"/>
      <c r="I22" s="67"/>
      <c r="J22" s="73"/>
      <c r="K22" s="40"/>
    </row>
    <row r="23" spans="1:11" s="58" customFormat="1" ht="15">
      <c r="A23" s="72">
        <v>10</v>
      </c>
      <c r="B23" s="66">
        <v>60</v>
      </c>
      <c r="C23" s="66" t="s">
        <v>274</v>
      </c>
      <c r="D23" s="66">
        <v>275</v>
      </c>
      <c r="E23" s="120" t="s">
        <v>278</v>
      </c>
      <c r="F23" s="120"/>
      <c r="G23" s="120"/>
      <c r="H23" s="120"/>
      <c r="I23" s="67"/>
      <c r="J23" s="73"/>
      <c r="K23" s="40"/>
    </row>
    <row r="24" spans="1:11" s="58" customFormat="1" ht="15">
      <c r="A24" s="72">
        <v>11</v>
      </c>
      <c r="B24" s="66">
        <v>60</v>
      </c>
      <c r="C24" s="66" t="s">
        <v>274</v>
      </c>
      <c r="D24" s="66">
        <v>275</v>
      </c>
      <c r="E24" s="120" t="s">
        <v>279</v>
      </c>
      <c r="F24" s="120"/>
      <c r="G24" s="120"/>
      <c r="H24" s="120"/>
      <c r="I24" s="67"/>
      <c r="J24" s="73"/>
      <c r="K24" s="40"/>
    </row>
    <row r="25" spans="1:11" s="58" customFormat="1" ht="15">
      <c r="A25" s="72">
        <v>12</v>
      </c>
      <c r="B25" s="65">
        <v>20</v>
      </c>
      <c r="C25" s="65" t="s">
        <v>280</v>
      </c>
      <c r="D25" s="65">
        <v>222</v>
      </c>
      <c r="E25" s="119" t="s">
        <v>281</v>
      </c>
      <c r="F25" s="119"/>
      <c r="G25" s="119"/>
      <c r="H25" s="119"/>
      <c r="I25" s="67"/>
      <c r="J25" s="73"/>
      <c r="K25" s="40"/>
    </row>
    <row r="26" spans="1:11" s="58" customFormat="1" ht="15">
      <c r="A26" s="72">
        <v>13</v>
      </c>
      <c r="B26" s="65">
        <v>1000</v>
      </c>
      <c r="C26" s="65" t="s">
        <v>267</v>
      </c>
      <c r="D26" s="65">
        <v>258</v>
      </c>
      <c r="E26" s="109" t="s">
        <v>282</v>
      </c>
      <c r="F26" s="109"/>
      <c r="G26" s="109"/>
      <c r="H26" s="109"/>
      <c r="I26" s="67"/>
      <c r="J26" s="73"/>
      <c r="K26" s="40"/>
    </row>
    <row r="27" spans="1:11" s="58" customFormat="1" ht="15">
      <c r="A27" s="72">
        <v>14</v>
      </c>
      <c r="B27" s="65">
        <v>1000</v>
      </c>
      <c r="C27" s="65" t="s">
        <v>267</v>
      </c>
      <c r="D27" s="65">
        <v>258</v>
      </c>
      <c r="E27" s="109" t="s">
        <v>283</v>
      </c>
      <c r="F27" s="109"/>
      <c r="G27" s="109"/>
      <c r="H27" s="109"/>
      <c r="I27" s="67"/>
      <c r="J27" s="73"/>
      <c r="K27" s="40"/>
    </row>
    <row r="28" spans="1:11" s="58" customFormat="1" ht="15">
      <c r="A28" s="72">
        <v>15</v>
      </c>
      <c r="B28" s="65">
        <v>1000</v>
      </c>
      <c r="C28" s="65" t="s">
        <v>267</v>
      </c>
      <c r="D28" s="65">
        <v>258</v>
      </c>
      <c r="E28" s="109" t="s">
        <v>284</v>
      </c>
      <c r="F28" s="109"/>
      <c r="G28" s="109"/>
      <c r="H28" s="109"/>
      <c r="I28" s="67"/>
      <c r="J28" s="73"/>
      <c r="K28" s="40"/>
    </row>
    <row r="29" spans="1:11" s="58" customFormat="1" ht="15" customHeight="1">
      <c r="A29" s="72">
        <v>16</v>
      </c>
      <c r="B29" s="65">
        <v>1000</v>
      </c>
      <c r="C29" s="65" t="s">
        <v>267</v>
      </c>
      <c r="D29" s="65">
        <v>258</v>
      </c>
      <c r="E29" s="109" t="s">
        <v>284</v>
      </c>
      <c r="F29" s="109"/>
      <c r="G29" s="109"/>
      <c r="H29" s="109"/>
      <c r="I29" s="67"/>
      <c r="J29" s="73"/>
      <c r="K29" s="40"/>
    </row>
    <row r="30" spans="1:11" s="58" customFormat="1" ht="15">
      <c r="A30" s="72">
        <v>17</v>
      </c>
      <c r="B30" s="65">
        <v>1000</v>
      </c>
      <c r="C30" s="65" t="s">
        <v>267</v>
      </c>
      <c r="D30" s="65">
        <v>258</v>
      </c>
      <c r="E30" s="109" t="s">
        <v>285</v>
      </c>
      <c r="F30" s="109"/>
      <c r="G30" s="109"/>
      <c r="H30" s="109"/>
      <c r="I30" s="67"/>
      <c r="J30" s="73"/>
      <c r="K30" s="40"/>
    </row>
    <row r="31" spans="1:11" s="58" customFormat="1" ht="15">
      <c r="A31" s="72">
        <v>18</v>
      </c>
      <c r="B31" s="65">
        <v>1000</v>
      </c>
      <c r="C31" s="65" t="s">
        <v>267</v>
      </c>
      <c r="D31" s="65">
        <v>258</v>
      </c>
      <c r="E31" s="109" t="s">
        <v>286</v>
      </c>
      <c r="F31" s="109"/>
      <c r="G31" s="109"/>
      <c r="H31" s="109"/>
      <c r="I31" s="67"/>
      <c r="J31" s="73"/>
      <c r="K31" s="40"/>
    </row>
    <row r="32" spans="1:11" s="58" customFormat="1" ht="15">
      <c r="A32" s="72">
        <v>19</v>
      </c>
      <c r="B32" s="65">
        <v>1000</v>
      </c>
      <c r="C32" s="65" t="s">
        <v>267</v>
      </c>
      <c r="D32" s="65">
        <v>258</v>
      </c>
      <c r="E32" s="109" t="s">
        <v>287</v>
      </c>
      <c r="F32" s="109"/>
      <c r="G32" s="109"/>
      <c r="H32" s="109"/>
      <c r="I32" s="67"/>
      <c r="J32" s="73"/>
      <c r="K32" s="40"/>
    </row>
    <row r="33" spans="1:11" s="58" customFormat="1" ht="15">
      <c r="A33" s="72">
        <v>20</v>
      </c>
      <c r="B33" s="65">
        <v>1000</v>
      </c>
      <c r="C33" s="65" t="s">
        <v>267</v>
      </c>
      <c r="D33" s="65">
        <v>258</v>
      </c>
      <c r="E33" s="109" t="s">
        <v>288</v>
      </c>
      <c r="F33" s="109"/>
      <c r="G33" s="109"/>
      <c r="H33" s="109"/>
      <c r="I33" s="67"/>
      <c r="J33" s="73"/>
      <c r="K33" s="40"/>
    </row>
    <row r="34" spans="1:11" s="58" customFormat="1" ht="15">
      <c r="A34" s="72">
        <v>21</v>
      </c>
      <c r="B34" s="65">
        <v>10</v>
      </c>
      <c r="C34" s="65" t="s">
        <v>267</v>
      </c>
      <c r="D34" s="65">
        <v>258</v>
      </c>
      <c r="E34" s="109" t="s">
        <v>289</v>
      </c>
      <c r="F34" s="109"/>
      <c r="G34" s="109"/>
      <c r="H34" s="109"/>
      <c r="I34" s="67"/>
      <c r="J34" s="73"/>
      <c r="K34" s="40"/>
    </row>
    <row r="35" spans="1:11" s="58" customFormat="1" ht="30.75" customHeight="1">
      <c r="A35" s="72">
        <v>22</v>
      </c>
      <c r="B35" s="65">
        <v>20</v>
      </c>
      <c r="C35" s="65" t="s">
        <v>267</v>
      </c>
      <c r="D35" s="65">
        <v>259</v>
      </c>
      <c r="E35" s="109" t="s">
        <v>290</v>
      </c>
      <c r="F35" s="109"/>
      <c r="G35" s="109"/>
      <c r="H35" s="109"/>
      <c r="I35" s="67"/>
      <c r="J35" s="73"/>
      <c r="K35" s="40"/>
    </row>
    <row r="36" spans="1:11" s="58" customFormat="1" ht="15">
      <c r="A36" s="72">
        <v>23</v>
      </c>
      <c r="B36" s="65">
        <v>6</v>
      </c>
      <c r="C36" s="65" t="s">
        <v>267</v>
      </c>
      <c r="D36" s="65">
        <v>259</v>
      </c>
      <c r="E36" s="109" t="s">
        <v>291</v>
      </c>
      <c r="F36" s="109"/>
      <c r="G36" s="109"/>
      <c r="H36" s="109"/>
      <c r="I36" s="67"/>
      <c r="J36" s="73"/>
      <c r="K36" s="40"/>
    </row>
    <row r="37" spans="1:11" s="58" customFormat="1" ht="15">
      <c r="A37" s="72">
        <v>24</v>
      </c>
      <c r="B37" s="65">
        <v>6</v>
      </c>
      <c r="C37" s="65" t="s">
        <v>267</v>
      </c>
      <c r="D37" s="65">
        <v>271</v>
      </c>
      <c r="E37" s="109" t="s">
        <v>292</v>
      </c>
      <c r="F37" s="109"/>
      <c r="G37" s="109"/>
      <c r="H37" s="109"/>
      <c r="I37" s="67"/>
      <c r="J37" s="73"/>
      <c r="K37" s="40"/>
    </row>
    <row r="38" spans="1:11" s="58" customFormat="1" ht="15">
      <c r="A38" s="72">
        <v>25</v>
      </c>
      <c r="B38" s="65">
        <v>20</v>
      </c>
      <c r="C38" s="65" t="s">
        <v>267</v>
      </c>
      <c r="D38" s="65">
        <v>271</v>
      </c>
      <c r="E38" s="109" t="s">
        <v>293</v>
      </c>
      <c r="F38" s="109"/>
      <c r="G38" s="109"/>
      <c r="H38" s="109"/>
      <c r="I38" s="67"/>
      <c r="J38" s="73"/>
      <c r="K38" s="40"/>
    </row>
    <row r="39" spans="1:11" s="58" customFormat="1" ht="15">
      <c r="A39" s="72">
        <v>26</v>
      </c>
      <c r="B39" s="65">
        <v>10</v>
      </c>
      <c r="C39" s="65" t="s">
        <v>267</v>
      </c>
      <c r="D39" s="65">
        <v>271</v>
      </c>
      <c r="E39" s="109" t="s">
        <v>294</v>
      </c>
      <c r="F39" s="109"/>
      <c r="G39" s="109"/>
      <c r="H39" s="109"/>
      <c r="I39" s="67"/>
      <c r="J39" s="73"/>
      <c r="K39" s="40"/>
    </row>
    <row r="40" spans="1:11" s="58" customFormat="1" ht="15">
      <c r="A40" s="72">
        <v>27</v>
      </c>
      <c r="B40" s="65">
        <v>20</v>
      </c>
      <c r="C40" s="65" t="s">
        <v>267</v>
      </c>
      <c r="D40" s="65">
        <v>271</v>
      </c>
      <c r="E40" s="109" t="s">
        <v>295</v>
      </c>
      <c r="F40" s="109"/>
      <c r="G40" s="109"/>
      <c r="H40" s="109"/>
      <c r="I40" s="67"/>
      <c r="J40" s="73"/>
      <c r="K40" s="40"/>
    </row>
    <row r="41" spans="1:11" s="58" customFormat="1" ht="15">
      <c r="A41" s="72">
        <v>28</v>
      </c>
      <c r="B41" s="65">
        <v>100</v>
      </c>
      <c r="C41" s="65" t="s">
        <v>267</v>
      </c>
      <c r="D41" s="65">
        <v>272</v>
      </c>
      <c r="E41" s="109" t="s">
        <v>296</v>
      </c>
      <c r="F41" s="109"/>
      <c r="G41" s="109"/>
      <c r="H41" s="109"/>
      <c r="I41" s="67"/>
      <c r="J41" s="73"/>
      <c r="K41" s="40"/>
    </row>
    <row r="42" spans="1:11" s="58" customFormat="1" ht="15">
      <c r="A42" s="72">
        <v>29</v>
      </c>
      <c r="B42" s="65">
        <v>100</v>
      </c>
      <c r="C42" s="65" t="s">
        <v>267</v>
      </c>
      <c r="D42" s="65">
        <v>272</v>
      </c>
      <c r="E42" s="109" t="s">
        <v>297</v>
      </c>
      <c r="F42" s="109"/>
      <c r="G42" s="109"/>
      <c r="H42" s="109"/>
      <c r="I42" s="67"/>
      <c r="J42" s="73"/>
      <c r="K42" s="40"/>
    </row>
    <row r="43" spans="1:11" s="58" customFormat="1" ht="30.75" customHeight="1">
      <c r="A43" s="72">
        <v>30</v>
      </c>
      <c r="B43" s="65">
        <v>30</v>
      </c>
      <c r="C43" s="65" t="s">
        <v>267</v>
      </c>
      <c r="D43" s="65">
        <v>279</v>
      </c>
      <c r="E43" s="109" t="s">
        <v>298</v>
      </c>
      <c r="F43" s="109"/>
      <c r="G43" s="109"/>
      <c r="H43" s="109"/>
      <c r="I43" s="67"/>
      <c r="J43" s="73"/>
      <c r="K43" s="40"/>
    </row>
    <row r="44" spans="1:11" s="58" customFormat="1" ht="15">
      <c r="A44" s="72">
        <v>31</v>
      </c>
      <c r="B44" s="65">
        <v>6</v>
      </c>
      <c r="C44" s="65" t="s">
        <v>267</v>
      </c>
      <c r="D44" s="65">
        <v>279</v>
      </c>
      <c r="E44" s="109" t="s">
        <v>299</v>
      </c>
      <c r="F44" s="109"/>
      <c r="G44" s="109"/>
      <c r="H44" s="109"/>
      <c r="I44" s="67"/>
      <c r="J44" s="73"/>
      <c r="K44" s="40"/>
    </row>
    <row r="45" spans="1:11" s="58" customFormat="1" ht="15">
      <c r="A45" s="72">
        <v>32</v>
      </c>
      <c r="B45" s="65">
        <v>6</v>
      </c>
      <c r="C45" s="65" t="s">
        <v>267</v>
      </c>
      <c r="D45" s="65">
        <v>279</v>
      </c>
      <c r="E45" s="109" t="s">
        <v>300</v>
      </c>
      <c r="F45" s="109"/>
      <c r="G45" s="109"/>
      <c r="H45" s="109"/>
      <c r="I45" s="67"/>
      <c r="J45" s="73"/>
      <c r="K45" s="40"/>
    </row>
    <row r="46" spans="1:11" s="58" customFormat="1" ht="15">
      <c r="A46" s="72">
        <v>33</v>
      </c>
      <c r="B46" s="65">
        <v>6</v>
      </c>
      <c r="C46" s="65" t="s">
        <v>267</v>
      </c>
      <c r="D46" s="65">
        <v>279</v>
      </c>
      <c r="E46" s="109" t="s">
        <v>301</v>
      </c>
      <c r="F46" s="109"/>
      <c r="G46" s="109"/>
      <c r="H46" s="109"/>
      <c r="I46" s="67"/>
      <c r="J46" s="73"/>
      <c r="K46" s="40"/>
    </row>
    <row r="47" spans="1:11" s="58" customFormat="1" ht="15">
      <c r="A47" s="72">
        <v>34</v>
      </c>
      <c r="B47" s="65">
        <v>6</v>
      </c>
      <c r="C47" s="65" t="s">
        <v>267</v>
      </c>
      <c r="D47" s="65">
        <v>279</v>
      </c>
      <c r="E47" s="109" t="s">
        <v>302</v>
      </c>
      <c r="F47" s="109"/>
      <c r="G47" s="109"/>
      <c r="H47" s="109"/>
      <c r="I47" s="67"/>
      <c r="J47" s="73"/>
      <c r="K47" s="40"/>
    </row>
    <row r="48" spans="1:11" s="58" customFormat="1" ht="15">
      <c r="A48" s="72">
        <v>35</v>
      </c>
      <c r="B48" s="65">
        <v>250</v>
      </c>
      <c r="C48" s="65" t="s">
        <v>267</v>
      </c>
      <c r="D48" s="65">
        <v>279</v>
      </c>
      <c r="E48" s="109" t="s">
        <v>303</v>
      </c>
      <c r="F48" s="109"/>
      <c r="G48" s="109"/>
      <c r="H48" s="109"/>
      <c r="I48" s="67"/>
      <c r="J48" s="73"/>
      <c r="K48" s="40"/>
    </row>
    <row r="49" spans="1:11" s="58" customFormat="1" ht="15">
      <c r="A49" s="72">
        <v>36</v>
      </c>
      <c r="B49" s="65">
        <v>250</v>
      </c>
      <c r="C49" s="65" t="s">
        <v>267</v>
      </c>
      <c r="D49" s="65">
        <v>279</v>
      </c>
      <c r="E49" s="109" t="s">
        <v>304</v>
      </c>
      <c r="F49" s="109"/>
      <c r="G49" s="109"/>
      <c r="H49" s="109"/>
      <c r="I49" s="67"/>
      <c r="J49" s="73"/>
      <c r="K49" s="40"/>
    </row>
    <row r="50" spans="1:11" s="58" customFormat="1" ht="15">
      <c r="A50" s="72">
        <v>37</v>
      </c>
      <c r="B50" s="65">
        <v>250</v>
      </c>
      <c r="C50" s="65" t="s">
        <v>267</v>
      </c>
      <c r="D50" s="65">
        <v>279</v>
      </c>
      <c r="E50" s="109" t="s">
        <v>305</v>
      </c>
      <c r="F50" s="109"/>
      <c r="G50" s="109"/>
      <c r="H50" s="109"/>
      <c r="I50" s="67"/>
      <c r="J50" s="73"/>
      <c r="K50" s="40"/>
    </row>
    <row r="51" spans="1:11" s="58" customFormat="1" ht="15">
      <c r="A51" s="72">
        <v>38</v>
      </c>
      <c r="B51" s="65">
        <v>100</v>
      </c>
      <c r="C51" s="65" t="s">
        <v>267</v>
      </c>
      <c r="D51" s="65">
        <v>279</v>
      </c>
      <c r="E51" s="109" t="s">
        <v>306</v>
      </c>
      <c r="F51" s="109"/>
      <c r="G51" s="109"/>
      <c r="H51" s="109"/>
      <c r="I51" s="67"/>
      <c r="J51" s="73"/>
      <c r="K51" s="40"/>
    </row>
    <row r="52" spans="1:11" s="58" customFormat="1" ht="15">
      <c r="A52" s="72">
        <v>39</v>
      </c>
      <c r="B52" s="65">
        <v>100</v>
      </c>
      <c r="C52" s="65" t="s">
        <v>267</v>
      </c>
      <c r="D52" s="65">
        <v>279</v>
      </c>
      <c r="E52" s="109" t="s">
        <v>307</v>
      </c>
      <c r="F52" s="109"/>
      <c r="G52" s="109"/>
      <c r="H52" s="109"/>
      <c r="I52" s="67"/>
      <c r="J52" s="73"/>
      <c r="K52" s="40"/>
    </row>
    <row r="53" spans="1:11" s="58" customFormat="1" ht="15">
      <c r="A53" s="72">
        <v>40</v>
      </c>
      <c r="B53" s="65">
        <v>50</v>
      </c>
      <c r="C53" s="65" t="s">
        <v>267</v>
      </c>
      <c r="D53" s="65">
        <v>279</v>
      </c>
      <c r="E53" s="109" t="s">
        <v>308</v>
      </c>
      <c r="F53" s="109"/>
      <c r="G53" s="109"/>
      <c r="H53" s="109"/>
      <c r="I53" s="67"/>
      <c r="J53" s="73"/>
      <c r="K53" s="40"/>
    </row>
    <row r="54" spans="1:11" s="58" customFormat="1" ht="15">
      <c r="A54" s="72">
        <v>41</v>
      </c>
      <c r="B54" s="65">
        <v>100</v>
      </c>
      <c r="C54" s="65" t="s">
        <v>267</v>
      </c>
      <c r="D54" s="65">
        <v>279</v>
      </c>
      <c r="E54" s="109" t="s">
        <v>309</v>
      </c>
      <c r="F54" s="109"/>
      <c r="G54" s="109"/>
      <c r="H54" s="109"/>
      <c r="I54" s="67"/>
      <c r="J54" s="73"/>
      <c r="K54" s="40"/>
    </row>
    <row r="55" spans="1:11" s="58" customFormat="1" ht="15">
      <c r="A55" s="72">
        <v>42</v>
      </c>
      <c r="B55" s="65">
        <v>500</v>
      </c>
      <c r="C55" s="65" t="s">
        <v>267</v>
      </c>
      <c r="D55" s="65">
        <v>279</v>
      </c>
      <c r="E55" s="109" t="s">
        <v>310</v>
      </c>
      <c r="F55" s="109"/>
      <c r="G55" s="109"/>
      <c r="H55" s="109"/>
      <c r="I55" s="67"/>
      <c r="J55" s="73"/>
      <c r="K55" s="40"/>
    </row>
    <row r="56" spans="1:11" s="58" customFormat="1" ht="15">
      <c r="A56" s="72">
        <v>43</v>
      </c>
      <c r="B56" s="65">
        <v>500</v>
      </c>
      <c r="C56" s="65" t="s">
        <v>267</v>
      </c>
      <c r="D56" s="65">
        <v>279</v>
      </c>
      <c r="E56" s="109" t="s">
        <v>311</v>
      </c>
      <c r="F56" s="109"/>
      <c r="G56" s="109"/>
      <c r="H56" s="109"/>
      <c r="I56" s="67"/>
      <c r="J56" s="73"/>
      <c r="K56" s="40"/>
    </row>
    <row r="57" spans="1:11" s="58" customFormat="1" ht="15">
      <c r="A57" s="72">
        <v>44</v>
      </c>
      <c r="B57" s="65">
        <v>200</v>
      </c>
      <c r="C57" s="65" t="s">
        <v>267</v>
      </c>
      <c r="D57" s="65">
        <v>279</v>
      </c>
      <c r="E57" s="109" t="s">
        <v>312</v>
      </c>
      <c r="F57" s="109"/>
      <c r="G57" s="109"/>
      <c r="H57" s="109"/>
      <c r="I57" s="67"/>
      <c r="J57" s="73"/>
      <c r="K57" s="40"/>
    </row>
    <row r="58" spans="1:11" s="58" customFormat="1" ht="15">
      <c r="A58" s="72">
        <v>45</v>
      </c>
      <c r="B58" s="65">
        <v>250</v>
      </c>
      <c r="C58" s="65" t="s">
        <v>267</v>
      </c>
      <c r="D58" s="65">
        <v>279</v>
      </c>
      <c r="E58" s="109" t="s">
        <v>313</v>
      </c>
      <c r="F58" s="109"/>
      <c r="G58" s="109"/>
      <c r="H58" s="109"/>
      <c r="I58" s="67"/>
      <c r="J58" s="73"/>
      <c r="K58" s="40"/>
    </row>
    <row r="59" spans="1:11" s="58" customFormat="1" ht="15">
      <c r="A59" s="72">
        <v>46</v>
      </c>
      <c r="B59" s="65">
        <v>250</v>
      </c>
      <c r="C59" s="65" t="s">
        <v>267</v>
      </c>
      <c r="D59" s="65">
        <v>279</v>
      </c>
      <c r="E59" s="109" t="s">
        <v>314</v>
      </c>
      <c r="F59" s="109"/>
      <c r="G59" s="109"/>
      <c r="H59" s="109"/>
      <c r="I59" s="67"/>
      <c r="J59" s="73"/>
      <c r="K59" s="40"/>
    </row>
    <row r="60" spans="1:11" s="58" customFormat="1" ht="15">
      <c r="A60" s="72">
        <v>47</v>
      </c>
      <c r="B60" s="65">
        <v>250</v>
      </c>
      <c r="C60" s="65" t="s">
        <v>267</v>
      </c>
      <c r="D60" s="65">
        <v>279</v>
      </c>
      <c r="E60" s="109" t="s">
        <v>315</v>
      </c>
      <c r="F60" s="109"/>
      <c r="G60" s="109"/>
      <c r="H60" s="109"/>
      <c r="I60" s="67"/>
      <c r="J60" s="73"/>
      <c r="K60" s="40"/>
    </row>
    <row r="61" spans="1:11" s="58" customFormat="1" ht="15">
      <c r="A61" s="72">
        <v>48</v>
      </c>
      <c r="B61" s="65">
        <v>250</v>
      </c>
      <c r="C61" s="65" t="s">
        <v>267</v>
      </c>
      <c r="D61" s="65">
        <v>279</v>
      </c>
      <c r="E61" s="109" t="s">
        <v>316</v>
      </c>
      <c r="F61" s="109"/>
      <c r="G61" s="109"/>
      <c r="H61" s="109"/>
      <c r="I61" s="67"/>
      <c r="J61" s="73"/>
      <c r="K61" s="40"/>
    </row>
    <row r="62" spans="1:11" s="58" customFormat="1" ht="15">
      <c r="A62" s="72">
        <v>49</v>
      </c>
      <c r="B62" s="65">
        <v>200</v>
      </c>
      <c r="C62" s="65" t="s">
        <v>267</v>
      </c>
      <c r="D62" s="65">
        <v>279</v>
      </c>
      <c r="E62" s="109" t="s">
        <v>317</v>
      </c>
      <c r="F62" s="109"/>
      <c r="G62" s="109"/>
      <c r="H62" s="109"/>
      <c r="I62" s="67"/>
      <c r="J62" s="73"/>
      <c r="K62" s="40"/>
    </row>
    <row r="63" spans="1:11" s="58" customFormat="1" ht="15">
      <c r="A63" s="72">
        <v>50</v>
      </c>
      <c r="B63" s="65">
        <v>200</v>
      </c>
      <c r="C63" s="65" t="s">
        <v>267</v>
      </c>
      <c r="D63" s="65">
        <v>279</v>
      </c>
      <c r="E63" s="109" t="s">
        <v>318</v>
      </c>
      <c r="F63" s="109"/>
      <c r="G63" s="109"/>
      <c r="H63" s="109"/>
      <c r="I63" s="67"/>
      <c r="J63" s="73"/>
      <c r="K63" s="40"/>
    </row>
    <row r="64" spans="1:11" s="58" customFormat="1" ht="15">
      <c r="A64" s="72">
        <v>51</v>
      </c>
      <c r="B64" s="65">
        <v>200</v>
      </c>
      <c r="C64" s="65" t="s">
        <v>267</v>
      </c>
      <c r="D64" s="65">
        <v>279</v>
      </c>
      <c r="E64" s="109" t="s">
        <v>319</v>
      </c>
      <c r="F64" s="109"/>
      <c r="G64" s="109"/>
      <c r="H64" s="109"/>
      <c r="I64" s="67"/>
      <c r="J64" s="73"/>
      <c r="K64" s="40"/>
    </row>
    <row r="65" spans="1:11" s="58" customFormat="1" ht="15">
      <c r="A65" s="72">
        <v>52</v>
      </c>
      <c r="B65" s="65">
        <v>250</v>
      </c>
      <c r="C65" s="65" t="s">
        <v>267</v>
      </c>
      <c r="D65" s="65">
        <v>279</v>
      </c>
      <c r="E65" s="109" t="s">
        <v>320</v>
      </c>
      <c r="F65" s="109"/>
      <c r="G65" s="109"/>
      <c r="H65" s="109"/>
      <c r="I65" s="67"/>
      <c r="J65" s="73"/>
      <c r="K65" s="40"/>
    </row>
    <row r="66" spans="1:11" s="58" customFormat="1" ht="15">
      <c r="A66" s="72">
        <v>53</v>
      </c>
      <c r="B66" s="65">
        <v>250</v>
      </c>
      <c r="C66" s="65" t="s">
        <v>267</v>
      </c>
      <c r="D66" s="65">
        <v>279</v>
      </c>
      <c r="E66" s="109" t="s">
        <v>321</v>
      </c>
      <c r="F66" s="109"/>
      <c r="G66" s="109"/>
      <c r="H66" s="109"/>
      <c r="I66" s="67"/>
      <c r="J66" s="73"/>
      <c r="K66" s="40"/>
    </row>
    <row r="67" spans="1:11" s="58" customFormat="1" ht="15">
      <c r="A67" s="72">
        <v>54</v>
      </c>
      <c r="B67" s="65">
        <v>250</v>
      </c>
      <c r="C67" s="65" t="s">
        <v>267</v>
      </c>
      <c r="D67" s="65">
        <v>279</v>
      </c>
      <c r="E67" s="109" t="s">
        <v>322</v>
      </c>
      <c r="F67" s="109"/>
      <c r="G67" s="109"/>
      <c r="H67" s="109"/>
      <c r="I67" s="67"/>
      <c r="J67" s="73"/>
      <c r="K67" s="40"/>
    </row>
    <row r="68" spans="1:11" s="58" customFormat="1" ht="15">
      <c r="A68" s="72">
        <v>55</v>
      </c>
      <c r="B68" s="65">
        <v>50</v>
      </c>
      <c r="C68" s="65" t="s">
        <v>267</v>
      </c>
      <c r="D68" s="65">
        <v>279</v>
      </c>
      <c r="E68" s="109" t="s">
        <v>323</v>
      </c>
      <c r="F68" s="109"/>
      <c r="G68" s="109"/>
      <c r="H68" s="109"/>
      <c r="I68" s="67"/>
      <c r="J68" s="73"/>
      <c r="K68" s="40"/>
    </row>
    <row r="69" spans="1:11" s="58" customFormat="1" ht="15">
      <c r="A69" s="72">
        <v>56</v>
      </c>
      <c r="B69" s="65">
        <v>50</v>
      </c>
      <c r="C69" s="65" t="s">
        <v>267</v>
      </c>
      <c r="D69" s="65">
        <v>279</v>
      </c>
      <c r="E69" s="109" t="s">
        <v>324</v>
      </c>
      <c r="F69" s="109"/>
      <c r="G69" s="109"/>
      <c r="H69" s="109"/>
      <c r="I69" s="67"/>
      <c r="J69" s="73"/>
      <c r="K69" s="40"/>
    </row>
    <row r="70" spans="1:11" s="58" customFormat="1" ht="15">
      <c r="A70" s="72">
        <v>57</v>
      </c>
      <c r="B70" s="65">
        <v>50</v>
      </c>
      <c r="C70" s="65" t="s">
        <v>267</v>
      </c>
      <c r="D70" s="65">
        <v>279</v>
      </c>
      <c r="E70" s="109" t="s">
        <v>325</v>
      </c>
      <c r="F70" s="109"/>
      <c r="G70" s="109"/>
      <c r="H70" s="109"/>
      <c r="I70" s="67"/>
      <c r="J70" s="73"/>
      <c r="K70" s="40"/>
    </row>
    <row r="71" spans="1:11" s="58" customFormat="1" ht="15">
      <c r="A71" s="72">
        <v>58</v>
      </c>
      <c r="B71" s="65">
        <v>200</v>
      </c>
      <c r="C71" s="65" t="s">
        <v>267</v>
      </c>
      <c r="D71" s="65">
        <v>279</v>
      </c>
      <c r="E71" s="109" t="s">
        <v>326</v>
      </c>
      <c r="F71" s="109"/>
      <c r="G71" s="109"/>
      <c r="H71" s="109"/>
      <c r="I71" s="67"/>
      <c r="J71" s="73"/>
      <c r="K71" s="40"/>
    </row>
    <row r="72" spans="1:11" s="58" customFormat="1" ht="15">
      <c r="A72" s="72">
        <v>59</v>
      </c>
      <c r="B72" s="65">
        <v>200</v>
      </c>
      <c r="C72" s="65" t="s">
        <v>267</v>
      </c>
      <c r="D72" s="65">
        <v>279</v>
      </c>
      <c r="E72" s="109" t="s">
        <v>327</v>
      </c>
      <c r="F72" s="109"/>
      <c r="G72" s="109"/>
      <c r="H72" s="109"/>
      <c r="I72" s="67"/>
      <c r="J72" s="73"/>
      <c r="K72" s="40"/>
    </row>
    <row r="73" spans="1:11" s="58" customFormat="1" ht="15">
      <c r="A73" s="72">
        <v>60</v>
      </c>
      <c r="B73" s="65">
        <v>100</v>
      </c>
      <c r="C73" s="65" t="s">
        <v>267</v>
      </c>
      <c r="D73" s="65">
        <v>279</v>
      </c>
      <c r="E73" s="109" t="s">
        <v>328</v>
      </c>
      <c r="F73" s="109"/>
      <c r="G73" s="109"/>
      <c r="H73" s="109"/>
      <c r="I73" s="67"/>
      <c r="J73" s="73"/>
      <c r="K73" s="40"/>
    </row>
    <row r="74" spans="1:11" s="58" customFormat="1" ht="15">
      <c r="A74" s="72">
        <v>61</v>
      </c>
      <c r="B74" s="65">
        <v>50</v>
      </c>
      <c r="C74" s="65" t="s">
        <v>267</v>
      </c>
      <c r="D74" s="65">
        <v>279</v>
      </c>
      <c r="E74" s="109" t="s">
        <v>329</v>
      </c>
      <c r="F74" s="109"/>
      <c r="G74" s="109"/>
      <c r="H74" s="109"/>
      <c r="I74" s="67"/>
      <c r="J74" s="73"/>
      <c r="K74" s="40"/>
    </row>
    <row r="75" spans="1:11" s="58" customFormat="1" ht="15">
      <c r="A75" s="72">
        <v>62</v>
      </c>
      <c r="B75" s="65">
        <v>200</v>
      </c>
      <c r="C75" s="65" t="s">
        <v>267</v>
      </c>
      <c r="D75" s="65">
        <v>279</v>
      </c>
      <c r="E75" s="109" t="s">
        <v>330</v>
      </c>
      <c r="F75" s="109"/>
      <c r="G75" s="109"/>
      <c r="H75" s="109"/>
      <c r="I75" s="67"/>
      <c r="J75" s="73"/>
      <c r="K75" s="40"/>
    </row>
    <row r="76" spans="1:11" s="58" customFormat="1" ht="15">
      <c r="A76" s="72">
        <v>63</v>
      </c>
      <c r="B76" s="65">
        <v>200</v>
      </c>
      <c r="C76" s="65" t="s">
        <v>267</v>
      </c>
      <c r="D76" s="65">
        <v>279</v>
      </c>
      <c r="E76" s="109" t="s">
        <v>331</v>
      </c>
      <c r="F76" s="109"/>
      <c r="G76" s="109"/>
      <c r="H76" s="109"/>
      <c r="I76" s="67"/>
      <c r="J76" s="73"/>
      <c r="K76" s="40"/>
    </row>
    <row r="77" spans="1:11" s="58" customFormat="1" ht="15">
      <c r="A77" s="72">
        <v>64</v>
      </c>
      <c r="B77" s="65">
        <v>200</v>
      </c>
      <c r="C77" s="65" t="s">
        <v>267</v>
      </c>
      <c r="D77" s="65">
        <v>279</v>
      </c>
      <c r="E77" s="109" t="s">
        <v>332</v>
      </c>
      <c r="F77" s="109"/>
      <c r="G77" s="109"/>
      <c r="H77" s="109"/>
      <c r="I77" s="67"/>
      <c r="J77" s="73"/>
      <c r="K77" s="40"/>
    </row>
    <row r="78" spans="1:11" s="58" customFormat="1" ht="15">
      <c r="A78" s="72">
        <v>65</v>
      </c>
      <c r="B78" s="65">
        <v>10</v>
      </c>
      <c r="C78" s="65" t="s">
        <v>267</v>
      </c>
      <c r="D78" s="65">
        <v>279</v>
      </c>
      <c r="E78" s="109" t="s">
        <v>333</v>
      </c>
      <c r="F78" s="109"/>
      <c r="G78" s="109"/>
      <c r="H78" s="109"/>
      <c r="I78" s="67"/>
      <c r="J78" s="73"/>
      <c r="K78" s="40"/>
    </row>
    <row r="79" spans="1:11" s="58" customFormat="1" ht="15">
      <c r="A79" s="72">
        <v>66</v>
      </c>
      <c r="B79" s="65">
        <v>10</v>
      </c>
      <c r="C79" s="65" t="s">
        <v>267</v>
      </c>
      <c r="D79" s="65">
        <v>279</v>
      </c>
      <c r="E79" s="109" t="s">
        <v>334</v>
      </c>
      <c r="F79" s="109"/>
      <c r="G79" s="109"/>
      <c r="H79" s="109"/>
      <c r="I79" s="67"/>
      <c r="J79" s="73"/>
      <c r="K79" s="40"/>
    </row>
    <row r="80" spans="1:11" s="58" customFormat="1" ht="30.75" customHeight="1">
      <c r="A80" s="72">
        <v>67</v>
      </c>
      <c r="B80" s="65">
        <v>10</v>
      </c>
      <c r="C80" s="65" t="s">
        <v>267</v>
      </c>
      <c r="D80" s="65">
        <v>279</v>
      </c>
      <c r="E80" s="109" t="s">
        <v>335</v>
      </c>
      <c r="F80" s="109"/>
      <c r="G80" s="109"/>
      <c r="H80" s="109"/>
      <c r="I80" s="67"/>
      <c r="J80" s="73"/>
      <c r="K80" s="40"/>
    </row>
    <row r="81" spans="1:11" s="58" customFormat="1" ht="15">
      <c r="A81" s="72">
        <v>68</v>
      </c>
      <c r="B81" s="65">
        <v>20</v>
      </c>
      <c r="C81" s="65" t="s">
        <v>267</v>
      </c>
      <c r="D81" s="65">
        <v>279</v>
      </c>
      <c r="E81" s="109" t="s">
        <v>336</v>
      </c>
      <c r="F81" s="109"/>
      <c r="G81" s="109"/>
      <c r="H81" s="109"/>
      <c r="I81" s="67"/>
      <c r="J81" s="73"/>
      <c r="K81" s="40"/>
    </row>
    <row r="82" spans="1:11" s="58" customFormat="1" ht="15">
      <c r="A82" s="72">
        <v>69</v>
      </c>
      <c r="B82" s="65">
        <v>20</v>
      </c>
      <c r="C82" s="65" t="s">
        <v>267</v>
      </c>
      <c r="D82" s="65">
        <v>279</v>
      </c>
      <c r="E82" s="109" t="s">
        <v>337</v>
      </c>
      <c r="F82" s="109"/>
      <c r="G82" s="109"/>
      <c r="H82" s="109"/>
      <c r="I82" s="67"/>
      <c r="J82" s="73"/>
      <c r="K82" s="40"/>
    </row>
    <row r="83" spans="1:11" s="58" customFormat="1" ht="15">
      <c r="A83" s="72">
        <v>70</v>
      </c>
      <c r="B83" s="65">
        <v>10</v>
      </c>
      <c r="C83" s="65" t="s">
        <v>267</v>
      </c>
      <c r="D83" s="65">
        <v>279</v>
      </c>
      <c r="E83" s="109" t="s">
        <v>338</v>
      </c>
      <c r="F83" s="109"/>
      <c r="G83" s="109"/>
      <c r="H83" s="109"/>
      <c r="I83" s="67"/>
      <c r="J83" s="73"/>
      <c r="K83" s="40"/>
    </row>
    <row r="84" spans="1:11" s="58" customFormat="1" ht="15">
      <c r="A84" s="72">
        <v>71</v>
      </c>
      <c r="B84" s="65">
        <v>10</v>
      </c>
      <c r="C84" s="65" t="s">
        <v>267</v>
      </c>
      <c r="D84" s="65">
        <v>279</v>
      </c>
      <c r="E84" s="109" t="s">
        <v>339</v>
      </c>
      <c r="F84" s="109"/>
      <c r="G84" s="109"/>
      <c r="H84" s="109"/>
      <c r="I84" s="67"/>
      <c r="J84" s="73"/>
      <c r="K84" s="40"/>
    </row>
    <row r="85" spans="1:11" s="58" customFormat="1" ht="15">
      <c r="A85" s="72">
        <v>72</v>
      </c>
      <c r="B85" s="65">
        <v>20</v>
      </c>
      <c r="C85" s="65" t="s">
        <v>267</v>
      </c>
      <c r="D85" s="65">
        <v>279</v>
      </c>
      <c r="E85" s="109" t="s">
        <v>340</v>
      </c>
      <c r="F85" s="109"/>
      <c r="G85" s="109"/>
      <c r="H85" s="109"/>
      <c r="I85" s="67"/>
      <c r="J85" s="73"/>
      <c r="K85" s="40"/>
    </row>
    <row r="86" spans="1:11" s="58" customFormat="1" ht="34.5" customHeight="1">
      <c r="A86" s="72">
        <v>73</v>
      </c>
      <c r="B86" s="65">
        <v>20</v>
      </c>
      <c r="C86" s="65" t="s">
        <v>267</v>
      </c>
      <c r="D86" s="65">
        <v>293</v>
      </c>
      <c r="E86" s="109" t="s">
        <v>341</v>
      </c>
      <c r="F86" s="109"/>
      <c r="G86" s="109"/>
      <c r="H86" s="109"/>
      <c r="I86" s="67"/>
      <c r="J86" s="73"/>
      <c r="K86" s="40"/>
    </row>
    <row r="87" spans="1:11" s="58" customFormat="1" ht="15">
      <c r="A87" s="72">
        <v>74</v>
      </c>
      <c r="B87" s="65">
        <v>20</v>
      </c>
      <c r="C87" s="65" t="s">
        <v>267</v>
      </c>
      <c r="D87" s="65">
        <v>296</v>
      </c>
      <c r="E87" s="109" t="s">
        <v>342</v>
      </c>
      <c r="F87" s="109"/>
      <c r="G87" s="109"/>
      <c r="H87" s="109"/>
      <c r="I87" s="67"/>
      <c r="J87" s="73"/>
      <c r="K87" s="40"/>
    </row>
    <row r="88" spans="1:11" s="58" customFormat="1" ht="34.5" customHeight="1">
      <c r="A88" s="72">
        <v>75</v>
      </c>
      <c r="B88" s="65">
        <v>20</v>
      </c>
      <c r="C88" s="65" t="s">
        <v>267</v>
      </c>
      <c r="D88" s="65">
        <v>296</v>
      </c>
      <c r="E88" s="109" t="s">
        <v>343</v>
      </c>
      <c r="F88" s="109"/>
      <c r="G88" s="109"/>
      <c r="H88" s="109"/>
      <c r="I88" s="67"/>
      <c r="J88" s="73"/>
      <c r="K88" s="40"/>
    </row>
    <row r="89" spans="1:11" s="58" customFormat="1" ht="34.5" customHeight="1">
      <c r="A89" s="72">
        <v>76</v>
      </c>
      <c r="B89" s="65">
        <v>20</v>
      </c>
      <c r="C89" s="65" t="s">
        <v>267</v>
      </c>
      <c r="D89" s="65">
        <v>296</v>
      </c>
      <c r="E89" s="109" t="s">
        <v>344</v>
      </c>
      <c r="F89" s="109"/>
      <c r="G89" s="109"/>
      <c r="H89" s="109"/>
      <c r="I89" s="67"/>
      <c r="J89" s="73"/>
      <c r="K89" s="40"/>
    </row>
    <row r="90" spans="1:11" s="58" customFormat="1" ht="15">
      <c r="A90" s="72">
        <v>77</v>
      </c>
      <c r="B90" s="65">
        <v>3</v>
      </c>
      <c r="C90" s="65" t="s">
        <v>267</v>
      </c>
      <c r="D90" s="65">
        <v>299</v>
      </c>
      <c r="E90" s="109" t="s">
        <v>345</v>
      </c>
      <c r="F90" s="109"/>
      <c r="G90" s="109"/>
      <c r="H90" s="109"/>
      <c r="I90" s="67"/>
      <c r="J90" s="73"/>
      <c r="K90" s="40"/>
    </row>
    <row r="91" spans="1:11" s="58" customFormat="1" ht="15">
      <c r="A91" s="72">
        <v>78</v>
      </c>
      <c r="B91" s="65">
        <v>100</v>
      </c>
      <c r="C91" s="65" t="s">
        <v>280</v>
      </c>
      <c r="D91" s="65">
        <v>299</v>
      </c>
      <c r="E91" s="109" t="s">
        <v>346</v>
      </c>
      <c r="F91" s="109"/>
      <c r="G91" s="109"/>
      <c r="H91" s="109"/>
      <c r="I91" s="67"/>
      <c r="J91" s="73"/>
      <c r="K91" s="40"/>
    </row>
    <row r="92" spans="1:11" s="58" customFormat="1" ht="15">
      <c r="A92" s="72">
        <v>79</v>
      </c>
      <c r="B92" s="65">
        <v>20</v>
      </c>
      <c r="C92" s="65" t="s">
        <v>267</v>
      </c>
      <c r="D92" s="65">
        <v>299</v>
      </c>
      <c r="E92" s="109" t="s">
        <v>347</v>
      </c>
      <c r="F92" s="109"/>
      <c r="G92" s="109"/>
      <c r="H92" s="109"/>
      <c r="I92" s="67"/>
      <c r="J92" s="73"/>
      <c r="K92" s="40"/>
    </row>
    <row r="93" spans="1:11" s="58" customFormat="1" ht="15">
      <c r="A93" s="72">
        <v>80</v>
      </c>
      <c r="B93" s="65">
        <v>1</v>
      </c>
      <c r="C93" s="65" t="s">
        <v>267</v>
      </c>
      <c r="D93" s="65">
        <v>431</v>
      </c>
      <c r="E93" s="109" t="s">
        <v>348</v>
      </c>
      <c r="F93" s="109"/>
      <c r="G93" s="109"/>
      <c r="H93" s="109"/>
      <c r="I93" s="67"/>
      <c r="J93" s="73"/>
      <c r="K93" s="40"/>
    </row>
    <row r="94" spans="1:11" s="58" customFormat="1" ht="15">
      <c r="A94" s="72">
        <v>81</v>
      </c>
      <c r="B94" s="65">
        <v>20</v>
      </c>
      <c r="C94" s="65" t="s">
        <v>267</v>
      </c>
      <c r="D94" s="65">
        <v>438</v>
      </c>
      <c r="E94" s="109" t="s">
        <v>349</v>
      </c>
      <c r="F94" s="109"/>
      <c r="G94" s="109"/>
      <c r="H94" s="109"/>
      <c r="I94" s="67"/>
      <c r="J94" s="73"/>
      <c r="K94" s="40"/>
    </row>
    <row r="95" spans="1:11" s="58" customFormat="1" ht="15">
      <c r="A95" s="72">
        <v>82</v>
      </c>
      <c r="B95" s="65">
        <v>10</v>
      </c>
      <c r="C95" s="65" t="s">
        <v>267</v>
      </c>
      <c r="D95" s="65">
        <v>438</v>
      </c>
      <c r="E95" s="109" t="s">
        <v>350</v>
      </c>
      <c r="F95" s="109"/>
      <c r="G95" s="109"/>
      <c r="H95" s="109"/>
      <c r="I95" s="67"/>
      <c r="J95" s="73"/>
      <c r="K95" s="40"/>
    </row>
    <row r="96" spans="1:11" s="58" customFormat="1" ht="15">
      <c r="A96" s="72">
        <v>83</v>
      </c>
      <c r="B96" s="65">
        <v>10</v>
      </c>
      <c r="C96" s="65" t="s">
        <v>267</v>
      </c>
      <c r="D96" s="65">
        <v>438</v>
      </c>
      <c r="E96" s="109" t="s">
        <v>351</v>
      </c>
      <c r="F96" s="109"/>
      <c r="G96" s="109"/>
      <c r="H96" s="109"/>
      <c r="I96" s="67"/>
      <c r="J96" s="73"/>
      <c r="K96" s="40"/>
    </row>
    <row r="97" spans="1:11" s="58" customFormat="1" ht="15.75" thickBot="1">
      <c r="A97" s="74">
        <v>84</v>
      </c>
      <c r="B97" s="75">
        <v>10</v>
      </c>
      <c r="C97" s="75" t="s">
        <v>267</v>
      </c>
      <c r="D97" s="75">
        <v>438</v>
      </c>
      <c r="E97" s="118" t="s">
        <v>352</v>
      </c>
      <c r="F97" s="118"/>
      <c r="G97" s="118"/>
      <c r="H97" s="118"/>
      <c r="I97" s="76"/>
      <c r="J97" s="77"/>
      <c r="K97" s="40"/>
    </row>
    <row r="98" spans="1:11" ht="15.75" customHeight="1" thickBot="1">
      <c r="A98" s="47"/>
      <c r="B98" s="47"/>
      <c r="C98" s="47"/>
      <c r="D98" s="47"/>
      <c r="E98" s="59"/>
      <c r="F98" s="59"/>
      <c r="G98" s="59"/>
      <c r="H98" s="59"/>
      <c r="I98" s="48" t="s">
        <v>257</v>
      </c>
      <c r="J98" s="60"/>
      <c r="K98" s="61"/>
    </row>
    <row r="99" spans="1:9" ht="17.25" customHeight="1">
      <c r="A99" s="47"/>
      <c r="B99" s="47"/>
      <c r="C99" s="47"/>
      <c r="D99" s="47"/>
      <c r="E99" s="47"/>
      <c r="F99" s="47"/>
      <c r="G99" s="47"/>
      <c r="H99" s="47"/>
      <c r="I99" s="47"/>
    </row>
    <row r="100" spans="1:10" ht="33" customHeight="1">
      <c r="A100" s="110" t="s">
        <v>258</v>
      </c>
      <c r="B100" s="110"/>
      <c r="C100" s="110"/>
      <c r="D100" s="110"/>
      <c r="E100" s="110"/>
      <c r="F100" s="110"/>
      <c r="G100" s="110"/>
      <c r="H100" s="110"/>
      <c r="I100" s="110"/>
      <c r="J100" s="110"/>
    </row>
    <row r="101" spans="1:9" s="62" customFormat="1" ht="15.75" customHeight="1">
      <c r="A101" s="47" t="s">
        <v>250</v>
      </c>
      <c r="B101" s="47"/>
      <c r="C101" s="47"/>
      <c r="D101" s="47"/>
      <c r="E101" s="47"/>
      <c r="F101" s="47"/>
      <c r="G101" s="47"/>
      <c r="H101" s="47"/>
      <c r="I101" s="47"/>
    </row>
    <row r="102" spans="1:9" s="62" customFormat="1" ht="15.75">
      <c r="A102" s="47"/>
      <c r="B102" s="47"/>
      <c r="C102" s="47"/>
      <c r="D102" s="47"/>
      <c r="E102" s="47"/>
      <c r="F102" s="47"/>
      <c r="G102" s="47"/>
      <c r="H102" s="47"/>
      <c r="I102" s="47"/>
    </row>
    <row r="103" spans="1:9" s="62" customFormat="1" ht="16.5" thickBot="1">
      <c r="A103" s="47"/>
      <c r="B103" s="47"/>
      <c r="C103" s="47"/>
      <c r="D103" s="47"/>
      <c r="E103" s="47"/>
      <c r="F103" s="47"/>
      <c r="G103" s="47"/>
      <c r="H103" s="47"/>
      <c r="I103" s="47"/>
    </row>
    <row r="104" spans="1:10" ht="22.5" customHeight="1" thickBot="1">
      <c r="A104" s="87" t="s">
        <v>251</v>
      </c>
      <c r="B104" s="88"/>
      <c r="C104" s="89"/>
      <c r="D104" s="90"/>
      <c r="E104" s="90"/>
      <c r="F104" s="90"/>
      <c r="G104" s="90"/>
      <c r="H104" s="90"/>
      <c r="I104" s="90"/>
      <c r="J104" s="91"/>
    </row>
    <row r="105" spans="1:10" ht="22.5" customHeight="1" thickBot="1">
      <c r="A105" s="87" t="s">
        <v>252</v>
      </c>
      <c r="B105" s="88"/>
      <c r="C105" s="89"/>
      <c r="D105" s="90"/>
      <c r="E105" s="90"/>
      <c r="F105" s="90"/>
      <c r="G105" s="90"/>
      <c r="H105" s="90"/>
      <c r="I105" s="90"/>
      <c r="J105" s="91"/>
    </row>
    <row r="106" spans="1:10" ht="22.5" customHeight="1" thickBot="1">
      <c r="A106" s="87" t="s">
        <v>263</v>
      </c>
      <c r="B106" s="88"/>
      <c r="C106" s="89"/>
      <c r="D106" s="90"/>
      <c r="E106" s="90"/>
      <c r="F106" s="90"/>
      <c r="G106" s="90"/>
      <c r="H106" s="90"/>
      <c r="I106" s="90"/>
      <c r="J106" s="91"/>
    </row>
    <row r="107" spans="1:10" ht="22.5" customHeight="1" thickBot="1">
      <c r="A107" s="87" t="s">
        <v>262</v>
      </c>
      <c r="B107" s="88"/>
      <c r="C107" s="89"/>
      <c r="D107" s="90"/>
      <c r="E107" s="90"/>
      <c r="F107" s="90"/>
      <c r="G107" s="90"/>
      <c r="H107" s="90"/>
      <c r="I107" s="90"/>
      <c r="J107" s="91"/>
    </row>
    <row r="108" spans="1:10" ht="45.75" customHeight="1" thickBot="1">
      <c r="A108" s="87" t="s">
        <v>261</v>
      </c>
      <c r="B108" s="88"/>
      <c r="C108" s="89"/>
      <c r="D108" s="90"/>
      <c r="E108" s="90"/>
      <c r="F108" s="90"/>
      <c r="G108" s="90"/>
      <c r="H108" s="90"/>
      <c r="I108" s="90"/>
      <c r="J108" s="91"/>
    </row>
    <row r="109" spans="1:10" ht="22.5" customHeight="1" thickBot="1">
      <c r="A109" s="87" t="s">
        <v>265</v>
      </c>
      <c r="B109" s="88"/>
      <c r="C109" s="89"/>
      <c r="D109" s="90"/>
      <c r="E109" s="90"/>
      <c r="F109" s="90"/>
      <c r="G109" s="90"/>
      <c r="H109" s="90"/>
      <c r="I109" s="90"/>
      <c r="J109" s="91"/>
    </row>
    <row r="110" spans="1:10" ht="22.5" customHeight="1" thickBot="1">
      <c r="A110" s="111" t="s">
        <v>260</v>
      </c>
      <c r="B110" s="111"/>
      <c r="C110" s="92"/>
      <c r="D110" s="93"/>
      <c r="E110" s="93"/>
      <c r="F110" s="93"/>
      <c r="G110" s="93"/>
      <c r="H110" s="93"/>
      <c r="I110" s="93"/>
      <c r="J110" s="94"/>
    </row>
    <row r="111" spans="1:10" ht="14.25">
      <c r="A111" s="81"/>
      <c r="B111" s="82"/>
      <c r="C111" s="82"/>
      <c r="D111" s="83"/>
      <c r="E111" s="81"/>
      <c r="F111" s="82"/>
      <c r="G111" s="82"/>
      <c r="H111" s="82"/>
      <c r="I111" s="82"/>
      <c r="J111" s="83"/>
    </row>
    <row r="112" spans="1:10" ht="15.75" customHeight="1">
      <c r="A112" s="84"/>
      <c r="B112" s="85"/>
      <c r="C112" s="85"/>
      <c r="D112" s="86"/>
      <c r="E112" s="84"/>
      <c r="F112" s="85"/>
      <c r="G112" s="85"/>
      <c r="H112" s="85"/>
      <c r="I112" s="85"/>
      <c r="J112" s="86"/>
    </row>
    <row r="113" spans="1:10" ht="14.25">
      <c r="A113" s="84"/>
      <c r="B113" s="85"/>
      <c r="C113" s="85"/>
      <c r="D113" s="86"/>
      <c r="E113" s="84"/>
      <c r="F113" s="85"/>
      <c r="G113" s="85"/>
      <c r="H113" s="85"/>
      <c r="I113" s="85"/>
      <c r="J113" s="86"/>
    </row>
    <row r="114" spans="1:10" ht="15.75" customHeight="1">
      <c r="A114" s="84"/>
      <c r="B114" s="85"/>
      <c r="C114" s="85"/>
      <c r="D114" s="86"/>
      <c r="E114" s="84"/>
      <c r="F114" s="85"/>
      <c r="G114" s="85"/>
      <c r="H114" s="85"/>
      <c r="I114" s="85"/>
      <c r="J114" s="86"/>
    </row>
    <row r="115" spans="1:10" ht="15.75" customHeight="1" thickBot="1">
      <c r="A115" s="84"/>
      <c r="B115" s="85"/>
      <c r="C115" s="85"/>
      <c r="D115" s="86"/>
      <c r="E115" s="84"/>
      <c r="F115" s="85"/>
      <c r="G115" s="85"/>
      <c r="H115" s="85"/>
      <c r="I115" s="85"/>
      <c r="J115" s="86"/>
    </row>
    <row r="116" spans="1:10" ht="15.75" thickBot="1">
      <c r="A116" s="78" t="s">
        <v>259</v>
      </c>
      <c r="B116" s="79"/>
      <c r="C116" s="79"/>
      <c r="D116" s="80"/>
      <c r="E116" s="78" t="s">
        <v>264</v>
      </c>
      <c r="F116" s="79"/>
      <c r="G116" s="79"/>
      <c r="H116" s="79"/>
      <c r="I116" s="79"/>
      <c r="J116" s="80"/>
    </row>
  </sheetData>
  <sheetProtection selectLockedCells="1"/>
  <mergeCells count="113">
    <mergeCell ref="E14:H14"/>
    <mergeCell ref="E15:H15"/>
    <mergeCell ref="E16:H16"/>
    <mergeCell ref="E17:H17"/>
    <mergeCell ref="E18:H18"/>
    <mergeCell ref="E19:H19"/>
    <mergeCell ref="E20:H20"/>
    <mergeCell ref="E21:H21"/>
    <mergeCell ref="E22:H22"/>
    <mergeCell ref="E23:H23"/>
    <mergeCell ref="E24:H24"/>
    <mergeCell ref="E32:H32"/>
    <mergeCell ref="E31:H31"/>
    <mergeCell ref="E30:H30"/>
    <mergeCell ref="E29:H29"/>
    <mergeCell ref="E28:H28"/>
    <mergeCell ref="E27:H27"/>
    <mergeCell ref="E26:H26"/>
    <mergeCell ref="E25:H25"/>
    <mergeCell ref="E33:H33"/>
    <mergeCell ref="E54:H54"/>
    <mergeCell ref="E53:H53"/>
    <mergeCell ref="E52:H52"/>
    <mergeCell ref="E51:H51"/>
    <mergeCell ref="E50:H50"/>
    <mergeCell ref="E49:H49"/>
    <mergeCell ref="E48:H48"/>
    <mergeCell ref="E47:H47"/>
    <mergeCell ref="E46:H46"/>
    <mergeCell ref="E45:H45"/>
    <mergeCell ref="E44:H44"/>
    <mergeCell ref="E38:H38"/>
    <mergeCell ref="E37:H37"/>
    <mergeCell ref="E36:H36"/>
    <mergeCell ref="E35:H35"/>
    <mergeCell ref="E34:H34"/>
    <mergeCell ref="E43:H43"/>
    <mergeCell ref="E42:H42"/>
    <mergeCell ref="E41:H41"/>
    <mergeCell ref="E40:H40"/>
    <mergeCell ref="E39:H39"/>
    <mergeCell ref="E55:H55"/>
    <mergeCell ref="E58:H58"/>
    <mergeCell ref="E57:H57"/>
    <mergeCell ref="E56:H56"/>
    <mergeCell ref="E61:H61"/>
    <mergeCell ref="E60:H60"/>
    <mergeCell ref="E59:H59"/>
    <mergeCell ref="E67:H67"/>
    <mergeCell ref="E66:H66"/>
    <mergeCell ref="E65:H65"/>
    <mergeCell ref="E64:H64"/>
    <mergeCell ref="E63:H63"/>
    <mergeCell ref="E62:H62"/>
    <mergeCell ref="E69:H69"/>
    <mergeCell ref="E68:H68"/>
    <mergeCell ref="E72:H72"/>
    <mergeCell ref="E71:H71"/>
    <mergeCell ref="E70:H70"/>
    <mergeCell ref="E77:H77"/>
    <mergeCell ref="E76:H76"/>
    <mergeCell ref="E75:H75"/>
    <mergeCell ref="E74:H74"/>
    <mergeCell ref="E73:H73"/>
    <mergeCell ref="E78:H78"/>
    <mergeCell ref="E82:H82"/>
    <mergeCell ref="E81:H81"/>
    <mergeCell ref="E80:H80"/>
    <mergeCell ref="E79:H79"/>
    <mergeCell ref="E97:H97"/>
    <mergeCell ref="E96:H96"/>
    <mergeCell ref="E95:H95"/>
    <mergeCell ref="E94:H94"/>
    <mergeCell ref="E93:H93"/>
    <mergeCell ref="E91:H91"/>
    <mergeCell ref="E90:H90"/>
    <mergeCell ref="E89:H89"/>
    <mergeCell ref="E83:H83"/>
    <mergeCell ref="E88:H88"/>
    <mergeCell ref="E87:H87"/>
    <mergeCell ref="E86:H86"/>
    <mergeCell ref="E85:H85"/>
    <mergeCell ref="E84:H84"/>
    <mergeCell ref="A108:B108"/>
    <mergeCell ref="A100:J100"/>
    <mergeCell ref="A110:B110"/>
    <mergeCell ref="B6:J6"/>
    <mergeCell ref="B4:G4"/>
    <mergeCell ref="E13:H13"/>
    <mergeCell ref="A105:B105"/>
    <mergeCell ref="A107:B107"/>
    <mergeCell ref="A106:B106"/>
    <mergeCell ref="C107:J107"/>
    <mergeCell ref="C106:J106"/>
    <mergeCell ref="C105:J105"/>
    <mergeCell ref="A11:J11"/>
    <mergeCell ref="A1:J1"/>
    <mergeCell ref="A3:J3"/>
    <mergeCell ref="B5:J5"/>
    <mergeCell ref="B8:J8"/>
    <mergeCell ref="B7:J7"/>
    <mergeCell ref="I4:J4"/>
    <mergeCell ref="E92:H92"/>
    <mergeCell ref="E116:J116"/>
    <mergeCell ref="A116:D116"/>
    <mergeCell ref="A111:D115"/>
    <mergeCell ref="E111:J115"/>
    <mergeCell ref="A109:B109"/>
    <mergeCell ref="A104:B104"/>
    <mergeCell ref="C104:J104"/>
    <mergeCell ref="C110:J110"/>
    <mergeCell ref="C109:J109"/>
    <mergeCell ref="C108:J108"/>
  </mergeCells>
  <dataValidations count="1">
    <dataValidation type="list" allowBlank="1" showInputMessage="1" showErrorMessage="1" sqref="B4">
      <formula1>"COMPARACION DE COTIZACIONES, CONCURSO DE PRECIOS,LICITACION PUBLICA, CONTRATACION DIRECTA"</formula1>
    </dataValidation>
  </dataValidations>
  <printOptions/>
  <pageMargins left="0.984251968503937" right="0.3937007874015748" top="0.3937007874015748" bottom="0.3937007874015748" header="0.31496062992125984" footer="0.31496062992125984"/>
  <pageSetup fitToHeight="0" fitToWidth="1" horizontalDpi="600" verticalDpi="600" orientation="portrait" paperSize="9" scale="78" r:id="rId2"/>
  <rowBreaks count="2" manualBreakCount="2">
    <brk id="52" max="255" man="1"/>
    <brk id="82" max="255" man="1"/>
  </rowBreaks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4">
    <tabColor theme="7" tint="-0.24997000396251678"/>
  </sheetPr>
  <dimension ref="A1:B99"/>
  <sheetViews>
    <sheetView view="pageBreakPreview" zoomScale="60" zoomScalePageLayoutView="0" workbookViewId="0" topLeftCell="A1">
      <selection activeCell="B46" sqref="B46:E47"/>
    </sheetView>
  </sheetViews>
  <sheetFormatPr defaultColWidth="11.421875" defaultRowHeight="15"/>
  <cols>
    <col min="1" max="1" width="70.28125" style="0" customWidth="1"/>
    <col min="2" max="2" width="10.421875" style="0" customWidth="1"/>
  </cols>
  <sheetData>
    <row r="1" spans="1:2" s="2" customFormat="1" ht="15.75" customHeight="1" thickBot="1">
      <c r="A1" s="5" t="s">
        <v>1</v>
      </c>
      <c r="B1" s="29" t="s">
        <v>0</v>
      </c>
    </row>
    <row r="2" spans="1:2" s="2" customFormat="1" ht="15.75" customHeight="1" thickBot="1">
      <c r="A2" s="7" t="s">
        <v>2</v>
      </c>
      <c r="B2" s="6">
        <v>10</v>
      </c>
    </row>
    <row r="3" spans="1:2" s="2" customFormat="1" ht="15.75" customHeight="1" thickBot="1">
      <c r="A3" s="9" t="s">
        <v>3</v>
      </c>
      <c r="B3" s="8">
        <v>20</v>
      </c>
    </row>
    <row r="4" spans="1:2" s="2" customFormat="1" ht="15.75" customHeight="1" thickBot="1">
      <c r="A4" s="9" t="s">
        <v>4</v>
      </c>
      <c r="B4" s="8">
        <v>30</v>
      </c>
    </row>
    <row r="5" spans="1:2" s="2" customFormat="1" ht="15.75" customHeight="1" thickBot="1">
      <c r="A5" s="9" t="s">
        <v>5</v>
      </c>
      <c r="B5" s="8">
        <v>40</v>
      </c>
    </row>
    <row r="6" spans="1:2" s="2" customFormat="1" ht="15.75" customHeight="1" thickBot="1">
      <c r="A6" s="9" t="s">
        <v>6</v>
      </c>
      <c r="B6" s="8">
        <v>50</v>
      </c>
    </row>
    <row r="7" spans="1:2" s="2" customFormat="1" ht="15.75" customHeight="1" thickBot="1">
      <c r="A7" s="11" t="s">
        <v>7</v>
      </c>
      <c r="B7" s="10">
        <v>60</v>
      </c>
    </row>
    <row r="8" spans="1:2" s="2" customFormat="1" ht="15.75" customHeight="1" thickBot="1">
      <c r="A8" s="13" t="s">
        <v>8</v>
      </c>
      <c r="B8" s="12">
        <v>70</v>
      </c>
    </row>
    <row r="9" spans="1:2" s="2" customFormat="1" ht="15.75" customHeight="1" thickBot="1">
      <c r="A9" s="9" t="s">
        <v>9</v>
      </c>
      <c r="B9" s="8">
        <v>71</v>
      </c>
    </row>
    <row r="10" spans="1:2" s="2" customFormat="1" ht="15.75" customHeight="1" thickBot="1">
      <c r="A10" s="11" t="s">
        <v>10</v>
      </c>
      <c r="B10" s="10">
        <v>80</v>
      </c>
    </row>
    <row r="11" spans="1:2" s="2" customFormat="1" ht="15.75" customHeight="1" thickBot="1">
      <c r="A11" s="13" t="s">
        <v>11</v>
      </c>
      <c r="B11" s="12">
        <v>90</v>
      </c>
    </row>
    <row r="12" spans="1:2" s="2" customFormat="1" ht="15.75" customHeight="1" thickBot="1">
      <c r="A12" s="15" t="s">
        <v>12</v>
      </c>
      <c r="B12" s="14">
        <v>91</v>
      </c>
    </row>
    <row r="13" spans="1:2" s="2" customFormat="1" ht="15.75" customHeight="1" thickBot="1">
      <c r="A13" s="9" t="s">
        <v>13</v>
      </c>
      <c r="B13" s="8">
        <v>92</v>
      </c>
    </row>
    <row r="14" spans="1:2" s="2" customFormat="1" ht="15.75" customHeight="1" thickBot="1">
      <c r="A14" s="11" t="s">
        <v>14</v>
      </c>
      <c r="B14" s="10">
        <v>100</v>
      </c>
    </row>
    <row r="15" spans="1:2" s="2" customFormat="1" ht="15.75" customHeight="1" thickBot="1">
      <c r="A15" s="7" t="s">
        <v>15</v>
      </c>
      <c r="B15" s="6">
        <v>120</v>
      </c>
    </row>
    <row r="16" spans="1:2" s="2" customFormat="1" ht="15.75" customHeight="1" thickBot="1">
      <c r="A16" s="15" t="s">
        <v>16</v>
      </c>
      <c r="B16" s="14">
        <v>130</v>
      </c>
    </row>
    <row r="17" spans="1:2" s="2" customFormat="1" ht="15.75" customHeight="1" thickBot="1">
      <c r="A17" s="15" t="s">
        <v>17</v>
      </c>
      <c r="B17" s="14">
        <v>131</v>
      </c>
    </row>
    <row r="18" spans="1:2" s="2" customFormat="1" ht="15.75" customHeight="1" thickBot="1">
      <c r="A18" s="15" t="s">
        <v>18</v>
      </c>
      <c r="B18" s="14">
        <v>132</v>
      </c>
    </row>
    <row r="19" spans="1:2" s="2" customFormat="1" ht="15.75" customHeight="1" thickBot="1">
      <c r="A19" s="15" t="s">
        <v>19</v>
      </c>
      <c r="B19" s="14">
        <v>133</v>
      </c>
    </row>
    <row r="20" spans="1:2" s="2" customFormat="1" ht="15.75" customHeight="1" thickBot="1">
      <c r="A20" s="9" t="s">
        <v>20</v>
      </c>
      <c r="B20" s="8">
        <v>134</v>
      </c>
    </row>
    <row r="21" spans="1:2" s="2" customFormat="1" ht="15.75" customHeight="1" thickBot="1">
      <c r="A21" s="15" t="s">
        <v>21</v>
      </c>
      <c r="B21" s="14">
        <v>140</v>
      </c>
    </row>
    <row r="22" spans="1:2" s="2" customFormat="1" ht="15.75" customHeight="1" thickBot="1">
      <c r="A22" s="9" t="s">
        <v>22</v>
      </c>
      <c r="B22" s="8">
        <v>141</v>
      </c>
    </row>
    <row r="23" spans="1:2" s="2" customFormat="1" ht="15.75" customHeight="1" thickBot="1">
      <c r="A23" s="9" t="s">
        <v>23</v>
      </c>
      <c r="B23" s="8">
        <v>150</v>
      </c>
    </row>
    <row r="24" spans="1:2" s="2" customFormat="1" ht="15.75" customHeight="1" thickBot="1">
      <c r="A24" s="9" t="s">
        <v>24</v>
      </c>
      <c r="B24" s="8">
        <v>160</v>
      </c>
    </row>
    <row r="25" spans="1:2" s="2" customFormat="1" ht="15.75" customHeight="1" thickBot="1">
      <c r="A25" s="9" t="s">
        <v>25</v>
      </c>
      <c r="B25" s="8">
        <v>170</v>
      </c>
    </row>
    <row r="26" spans="1:2" s="2" customFormat="1" ht="15.75" customHeight="1" thickBot="1">
      <c r="A26" s="11" t="s">
        <v>26</v>
      </c>
      <c r="B26" s="10">
        <v>180</v>
      </c>
    </row>
    <row r="27" spans="1:2" s="2" customFormat="1" ht="15.75" customHeight="1" thickBot="1">
      <c r="A27" s="7" t="s">
        <v>27</v>
      </c>
      <c r="B27" s="16">
        <v>190</v>
      </c>
    </row>
    <row r="28" spans="1:2" s="2" customFormat="1" ht="15.75" customHeight="1" thickBot="1">
      <c r="A28" s="9" t="s">
        <v>28</v>
      </c>
      <c r="B28" s="17">
        <v>191</v>
      </c>
    </row>
    <row r="29" spans="1:2" s="2" customFormat="1" ht="15.75" customHeight="1" thickBot="1">
      <c r="A29" s="9" t="s">
        <v>29</v>
      </c>
      <c r="B29" s="17">
        <v>192</v>
      </c>
    </row>
    <row r="30" spans="1:2" s="2" customFormat="1" ht="15.75" customHeight="1" thickBot="1">
      <c r="A30" s="9" t="s">
        <v>30</v>
      </c>
      <c r="B30" s="17">
        <v>193</v>
      </c>
    </row>
    <row r="31" spans="1:2" s="2" customFormat="1" ht="15.75" customHeight="1" thickBot="1">
      <c r="A31" s="15" t="s">
        <v>31</v>
      </c>
      <c r="B31" s="14">
        <v>200</v>
      </c>
    </row>
    <row r="32" spans="1:2" s="2" customFormat="1" ht="15.75" customHeight="1" thickBot="1">
      <c r="A32" s="15" t="s">
        <v>32</v>
      </c>
      <c r="B32" s="14">
        <v>201</v>
      </c>
    </row>
    <row r="33" spans="1:2" s="2" customFormat="1" ht="15.75" customHeight="1" thickBot="1">
      <c r="A33" s="15" t="s">
        <v>33</v>
      </c>
      <c r="B33" s="14">
        <v>202</v>
      </c>
    </row>
    <row r="34" spans="1:2" s="2" customFormat="1" ht="15.75" customHeight="1" thickBot="1">
      <c r="A34" s="9" t="s">
        <v>34</v>
      </c>
      <c r="B34" s="8">
        <v>203</v>
      </c>
    </row>
    <row r="35" spans="1:2" s="2" customFormat="1" ht="15.75" customHeight="1" thickBot="1">
      <c r="A35" s="19" t="s">
        <v>35</v>
      </c>
      <c r="B35" s="18">
        <v>210</v>
      </c>
    </row>
    <row r="36" spans="1:2" s="2" customFormat="1" ht="15.75" customHeight="1" thickBot="1">
      <c r="A36" s="15" t="s">
        <v>36</v>
      </c>
      <c r="B36" s="14">
        <v>240</v>
      </c>
    </row>
    <row r="37" spans="1:2" s="2" customFormat="1" ht="15.75" customHeight="1" thickBot="1">
      <c r="A37" s="15" t="s">
        <v>37</v>
      </c>
      <c r="B37" s="14">
        <v>241</v>
      </c>
    </row>
    <row r="38" spans="1:2" s="2" customFormat="1" ht="15.75" customHeight="1" thickBot="1">
      <c r="A38" s="15" t="s">
        <v>38</v>
      </c>
      <c r="B38" s="14">
        <v>242</v>
      </c>
    </row>
    <row r="39" spans="1:2" s="2" customFormat="1" ht="15.75" customHeight="1" thickBot="1">
      <c r="A39" s="15" t="s">
        <v>39</v>
      </c>
      <c r="B39" s="14">
        <v>243</v>
      </c>
    </row>
    <row r="40" spans="1:2" s="2" customFormat="1" ht="15.75" customHeight="1" thickBot="1">
      <c r="A40" s="15" t="s">
        <v>40</v>
      </c>
      <c r="B40" s="14">
        <v>244</v>
      </c>
    </row>
    <row r="41" spans="1:2" s="2" customFormat="1" ht="15.75" customHeight="1" thickBot="1">
      <c r="A41" s="15" t="s">
        <v>41</v>
      </c>
      <c r="B41" s="14">
        <v>245</v>
      </c>
    </row>
    <row r="42" spans="1:2" s="2" customFormat="1" ht="15.75" customHeight="1" thickBot="1">
      <c r="A42" s="21" t="s">
        <v>42</v>
      </c>
      <c r="B42" s="20">
        <v>246</v>
      </c>
    </row>
    <row r="43" spans="1:2" s="2" customFormat="1" ht="15.75" customHeight="1" thickBot="1">
      <c r="A43" s="7" t="s">
        <v>43</v>
      </c>
      <c r="B43" s="6">
        <v>247</v>
      </c>
    </row>
    <row r="44" spans="1:2" s="2" customFormat="1" ht="15.75" customHeight="1" thickBot="1">
      <c r="A44" s="9" t="s">
        <v>44</v>
      </c>
      <c r="B44" s="8">
        <v>248</v>
      </c>
    </row>
    <row r="45" spans="1:2" s="2" customFormat="1" ht="15.75" customHeight="1" thickBot="1">
      <c r="A45" s="23" t="s">
        <v>45</v>
      </c>
      <c r="B45" s="22">
        <v>270</v>
      </c>
    </row>
    <row r="46" spans="1:2" s="2" customFormat="1" ht="15.75" customHeight="1" thickBot="1">
      <c r="A46" s="11" t="s">
        <v>46</v>
      </c>
      <c r="B46" s="10">
        <v>310</v>
      </c>
    </row>
    <row r="47" spans="1:2" s="2" customFormat="1" ht="15.75" customHeight="1" thickBot="1">
      <c r="A47" s="13" t="s">
        <v>47</v>
      </c>
      <c r="B47" s="12">
        <v>330</v>
      </c>
    </row>
    <row r="48" spans="1:2" s="2" customFormat="1" ht="15.75" customHeight="1" thickBot="1">
      <c r="A48" s="15" t="s">
        <v>48</v>
      </c>
      <c r="B48" s="14">
        <v>331</v>
      </c>
    </row>
    <row r="49" spans="1:2" s="2" customFormat="1" ht="15.75" customHeight="1" thickBot="1">
      <c r="A49" s="9" t="s">
        <v>49</v>
      </c>
      <c r="B49" s="8">
        <v>332</v>
      </c>
    </row>
    <row r="50" spans="1:2" s="2" customFormat="1" ht="15.75" customHeight="1" thickBot="1">
      <c r="A50" s="11" t="s">
        <v>141</v>
      </c>
      <c r="B50" s="10">
        <v>360</v>
      </c>
    </row>
    <row r="51" spans="1:2" s="2" customFormat="1" ht="15.75" customHeight="1" thickBot="1">
      <c r="A51" s="13" t="s">
        <v>50</v>
      </c>
      <c r="B51" s="12">
        <v>380</v>
      </c>
    </row>
    <row r="52" spans="1:2" s="2" customFormat="1" ht="15.75" customHeight="1" thickBot="1">
      <c r="A52" s="21" t="s">
        <v>51</v>
      </c>
      <c r="B52" s="20">
        <v>381</v>
      </c>
    </row>
    <row r="53" spans="1:2" s="2" customFormat="1" ht="15.75" customHeight="1" thickBot="1">
      <c r="A53" s="7" t="s">
        <v>52</v>
      </c>
      <c r="B53" s="6">
        <v>382</v>
      </c>
    </row>
    <row r="54" spans="1:2" s="2" customFormat="1" ht="15.75" customHeight="1" thickBot="1">
      <c r="A54" s="15" t="s">
        <v>53</v>
      </c>
      <c r="B54" s="14">
        <v>400</v>
      </c>
    </row>
    <row r="55" spans="1:2" s="2" customFormat="1" ht="15.75" customHeight="1" thickBot="1">
      <c r="A55" s="15" t="s">
        <v>54</v>
      </c>
      <c r="B55" s="14">
        <v>401</v>
      </c>
    </row>
    <row r="56" spans="1:2" s="2" customFormat="1" ht="15.75" customHeight="1" thickBot="1">
      <c r="A56" s="15" t="s">
        <v>55</v>
      </c>
      <c r="B56" s="14">
        <v>402</v>
      </c>
    </row>
    <row r="57" spans="1:2" s="2" customFormat="1" ht="15.75" customHeight="1" thickBot="1">
      <c r="A57" s="15" t="s">
        <v>56</v>
      </c>
      <c r="B57" s="14">
        <v>403</v>
      </c>
    </row>
    <row r="58" spans="1:2" s="2" customFormat="1" ht="15.75" customHeight="1" thickBot="1">
      <c r="A58" s="15" t="s">
        <v>57</v>
      </c>
      <c r="B58" s="14">
        <v>404</v>
      </c>
    </row>
    <row r="59" spans="1:2" s="2" customFormat="1" ht="15.75" customHeight="1" thickBot="1">
      <c r="A59" s="21" t="s">
        <v>58</v>
      </c>
      <c r="B59" s="20">
        <v>405</v>
      </c>
    </row>
    <row r="60" spans="1:2" s="2" customFormat="1" ht="15.75" customHeight="1" thickBot="1">
      <c r="A60" s="25" t="s">
        <v>59</v>
      </c>
      <c r="B60" s="24">
        <v>406</v>
      </c>
    </row>
    <row r="61" spans="1:2" s="2" customFormat="1" ht="15.75" customHeight="1" thickBot="1">
      <c r="A61" s="7" t="s">
        <v>142</v>
      </c>
      <c r="B61" s="6">
        <v>407</v>
      </c>
    </row>
    <row r="62" spans="1:2" s="2" customFormat="1" ht="15.75" customHeight="1" thickBot="1">
      <c r="A62" s="9" t="s">
        <v>143</v>
      </c>
      <c r="B62" s="8">
        <v>408</v>
      </c>
    </row>
    <row r="63" spans="1:2" s="2" customFormat="1" ht="15.75" customHeight="1" thickBot="1">
      <c r="A63" s="9" t="s">
        <v>60</v>
      </c>
      <c r="B63" s="8">
        <v>409</v>
      </c>
    </row>
    <row r="64" spans="1:2" s="2" customFormat="1" ht="15.75" customHeight="1" thickBot="1">
      <c r="A64" s="23" t="s">
        <v>61</v>
      </c>
      <c r="B64" s="22">
        <v>410</v>
      </c>
    </row>
    <row r="65" spans="1:2" s="2" customFormat="1" ht="15.75" customHeight="1" thickBot="1">
      <c r="A65" s="23" t="s">
        <v>62</v>
      </c>
      <c r="B65" s="22">
        <v>411</v>
      </c>
    </row>
    <row r="66" spans="1:2" s="2" customFormat="1" ht="15.75" customHeight="1" thickBot="1">
      <c r="A66" s="23" t="s">
        <v>63</v>
      </c>
      <c r="B66" s="22">
        <v>412</v>
      </c>
    </row>
    <row r="67" spans="1:2" s="2" customFormat="1" ht="15.75" customHeight="1" thickBot="1">
      <c r="A67" s="23" t="s">
        <v>64</v>
      </c>
      <c r="B67" s="22">
        <v>413</v>
      </c>
    </row>
    <row r="68" spans="1:2" s="2" customFormat="1" ht="15.75" customHeight="1" thickBot="1">
      <c r="A68" s="23" t="s">
        <v>65</v>
      </c>
      <c r="B68" s="22">
        <v>414</v>
      </c>
    </row>
    <row r="69" spans="1:2" s="2" customFormat="1" ht="15.75" customHeight="1" thickBot="1">
      <c r="A69" s="23" t="s">
        <v>66</v>
      </c>
      <c r="B69" s="22">
        <v>415</v>
      </c>
    </row>
    <row r="70" spans="1:2" s="2" customFormat="1" ht="15.75" customHeight="1" thickBot="1">
      <c r="A70" s="19" t="s">
        <v>67</v>
      </c>
      <c r="B70" s="18">
        <v>416</v>
      </c>
    </row>
    <row r="71" spans="1:2" s="2" customFormat="1" ht="15.75" customHeight="1" thickBot="1">
      <c r="A71" s="27" t="s">
        <v>68</v>
      </c>
      <c r="B71" s="26">
        <v>417</v>
      </c>
    </row>
    <row r="72" spans="1:2" s="2" customFormat="1" ht="15.75" customHeight="1" thickBot="1">
      <c r="A72" s="23" t="s">
        <v>69</v>
      </c>
      <c r="B72" s="22">
        <v>418</v>
      </c>
    </row>
    <row r="73" spans="1:2" s="2" customFormat="1" ht="15.75" customHeight="1" thickBot="1">
      <c r="A73" s="23" t="s">
        <v>70</v>
      </c>
      <c r="B73" s="22">
        <v>419</v>
      </c>
    </row>
    <row r="74" spans="1:2" s="2" customFormat="1" ht="15.75" customHeight="1" thickBot="1">
      <c r="A74" s="23" t="s">
        <v>71</v>
      </c>
      <c r="B74" s="22">
        <v>420</v>
      </c>
    </row>
    <row r="75" spans="1:2" s="2" customFormat="1" ht="15.75" customHeight="1" thickBot="1">
      <c r="A75" s="19" t="s">
        <v>72</v>
      </c>
      <c r="B75" s="18">
        <v>421</v>
      </c>
    </row>
    <row r="76" spans="1:2" s="2" customFormat="1" ht="15.75" customHeight="1" thickBot="1">
      <c r="A76" s="23" t="s">
        <v>73</v>
      </c>
      <c r="B76" s="22">
        <v>422</v>
      </c>
    </row>
    <row r="77" spans="1:2" s="2" customFormat="1" ht="15.75" customHeight="1" thickBot="1">
      <c r="A77" s="23" t="s">
        <v>74</v>
      </c>
      <c r="B77" s="22">
        <v>423</v>
      </c>
    </row>
    <row r="78" spans="1:2" s="2" customFormat="1" ht="15.75" customHeight="1" thickBot="1">
      <c r="A78" s="23" t="s">
        <v>75</v>
      </c>
      <c r="B78" s="22">
        <v>424</v>
      </c>
    </row>
    <row r="79" spans="1:2" s="2" customFormat="1" ht="15.75" customHeight="1" thickBot="1">
      <c r="A79" s="15" t="s">
        <v>76</v>
      </c>
      <c r="B79" s="20">
        <v>460</v>
      </c>
    </row>
    <row r="80" spans="1:2" s="2" customFormat="1" ht="15.75" customHeight="1" thickBot="1">
      <c r="A80" s="9" t="s">
        <v>77</v>
      </c>
      <c r="B80" s="16" t="s">
        <v>144</v>
      </c>
    </row>
    <row r="81" spans="1:2" s="2" customFormat="1" ht="15.75" customHeight="1" thickBot="1">
      <c r="A81" s="9" t="s">
        <v>78</v>
      </c>
      <c r="B81" s="17">
        <v>470</v>
      </c>
    </row>
    <row r="82" spans="1:2" s="2" customFormat="1" ht="15.75" customHeight="1" thickBot="1">
      <c r="A82" s="9" t="s">
        <v>79</v>
      </c>
      <c r="B82" s="8">
        <v>510</v>
      </c>
    </row>
    <row r="83" spans="1:2" s="2" customFormat="1" ht="15.75" customHeight="1" thickBot="1">
      <c r="A83" s="9" t="s">
        <v>80</v>
      </c>
      <c r="B83" s="8">
        <v>520</v>
      </c>
    </row>
    <row r="84" spans="1:2" s="2" customFormat="1" ht="15.75" customHeight="1" thickBot="1">
      <c r="A84" s="9" t="s">
        <v>81</v>
      </c>
      <c r="B84" s="8">
        <v>620</v>
      </c>
    </row>
    <row r="85" spans="1:2" s="2" customFormat="1" ht="15.75" customHeight="1" thickBot="1">
      <c r="A85" s="9" t="s">
        <v>82</v>
      </c>
      <c r="B85" s="8">
        <v>790</v>
      </c>
    </row>
    <row r="86" spans="1:2" s="2" customFormat="1" ht="15.75" customHeight="1" thickBot="1">
      <c r="A86" s="9" t="s">
        <v>83</v>
      </c>
      <c r="B86" s="17">
        <v>800</v>
      </c>
    </row>
    <row r="87" spans="1:2" s="2" customFormat="1" ht="15.75" customHeight="1" thickBot="1">
      <c r="A87" s="21" t="s">
        <v>84</v>
      </c>
      <c r="B87" s="28">
        <v>810</v>
      </c>
    </row>
    <row r="88" spans="1:2" s="2" customFormat="1" ht="15.75" customHeight="1" thickBot="1">
      <c r="A88" s="7" t="s">
        <v>85</v>
      </c>
      <c r="B88" s="16">
        <v>811</v>
      </c>
    </row>
    <row r="89" spans="1:2" ht="15.75" customHeight="1" thickBot="1">
      <c r="A89" s="9" t="s">
        <v>86</v>
      </c>
      <c r="B89" s="17">
        <v>812</v>
      </c>
    </row>
    <row r="90" spans="1:2" ht="15.75" customHeight="1" thickBot="1">
      <c r="A90" s="9" t="s">
        <v>87</v>
      </c>
      <c r="B90" s="17">
        <v>813</v>
      </c>
    </row>
    <row r="91" spans="1:2" ht="15.75" customHeight="1" thickBot="1">
      <c r="A91" s="9" t="s">
        <v>88</v>
      </c>
      <c r="B91" s="17">
        <v>814</v>
      </c>
    </row>
    <row r="92" spans="1:2" ht="15.75" customHeight="1" thickBot="1">
      <c r="A92" s="9" t="s">
        <v>89</v>
      </c>
      <c r="B92" s="17">
        <v>815</v>
      </c>
    </row>
    <row r="93" spans="1:2" ht="15.75" customHeight="1" thickBot="1">
      <c r="A93" s="9" t="s">
        <v>90</v>
      </c>
      <c r="B93" s="17">
        <v>820</v>
      </c>
    </row>
    <row r="94" spans="1:2" ht="15.75" customHeight="1" thickBot="1">
      <c r="A94" s="9" t="s">
        <v>91</v>
      </c>
      <c r="B94" s="17">
        <v>830</v>
      </c>
    </row>
    <row r="95" spans="1:2" ht="15.75" customHeight="1" thickBot="1">
      <c r="A95" s="9" t="s">
        <v>92</v>
      </c>
      <c r="B95" s="17">
        <v>831</v>
      </c>
    </row>
    <row r="96" spans="1:2" ht="15.75" customHeight="1" thickBot="1">
      <c r="A96" s="9" t="s">
        <v>93</v>
      </c>
      <c r="B96" s="17">
        <v>832</v>
      </c>
    </row>
    <row r="97" spans="1:2" ht="15.75" customHeight="1" thickBot="1">
      <c r="A97" s="9" t="s">
        <v>94</v>
      </c>
      <c r="B97" s="17">
        <v>833</v>
      </c>
    </row>
    <row r="98" spans="1:2" ht="15.75" customHeight="1" thickBot="1">
      <c r="A98" s="9" t="s">
        <v>95</v>
      </c>
      <c r="B98" s="17">
        <v>834</v>
      </c>
    </row>
    <row r="99" spans="1:2" ht="15.75" customHeight="1" thickBot="1">
      <c r="A99" s="9" t="s">
        <v>96</v>
      </c>
      <c r="B99" s="17">
        <v>840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5">
    <tabColor theme="9" tint="0.39998000860214233"/>
  </sheetPr>
  <dimension ref="A1:C63"/>
  <sheetViews>
    <sheetView view="pageBreakPreview" zoomScale="60" zoomScalePageLayoutView="0" workbookViewId="0" topLeftCell="A22">
      <selection activeCell="H58" sqref="H58"/>
    </sheetView>
  </sheetViews>
  <sheetFormatPr defaultColWidth="11.421875" defaultRowHeight="15"/>
  <cols>
    <col min="1" max="1" width="9.7109375" style="0" bestFit="1" customWidth="1"/>
    <col min="2" max="2" width="20.8515625" style="0" bestFit="1" customWidth="1"/>
    <col min="3" max="3" width="79.00390625" style="0" bestFit="1" customWidth="1"/>
  </cols>
  <sheetData>
    <row r="1" spans="1:3" ht="16.5" thickBot="1" thickTop="1">
      <c r="A1" s="3" t="s">
        <v>140</v>
      </c>
      <c r="B1" s="32" t="s">
        <v>155</v>
      </c>
      <c r="C1" s="31" t="s">
        <v>139</v>
      </c>
    </row>
    <row r="2" spans="1:3" ht="15.75" thickBot="1">
      <c r="A2" s="1">
        <v>1</v>
      </c>
      <c r="B2" s="34" t="s">
        <v>109</v>
      </c>
      <c r="C2" s="33" t="s">
        <v>156</v>
      </c>
    </row>
    <row r="3" spans="1:3" ht="15.75" thickBot="1">
      <c r="A3" s="1">
        <v>2</v>
      </c>
      <c r="B3" s="34" t="s">
        <v>138</v>
      </c>
      <c r="C3" s="33" t="s">
        <v>157</v>
      </c>
    </row>
    <row r="4" spans="1:3" ht="15.75" thickBot="1">
      <c r="A4" s="1">
        <v>3</v>
      </c>
      <c r="B4" s="34" t="s">
        <v>101</v>
      </c>
      <c r="C4" s="33" t="s">
        <v>158</v>
      </c>
    </row>
    <row r="5" spans="1:3" ht="15.75" thickBot="1">
      <c r="A5" s="1">
        <v>4</v>
      </c>
      <c r="B5" s="34" t="s">
        <v>112</v>
      </c>
      <c r="C5" s="33" t="s">
        <v>159</v>
      </c>
    </row>
    <row r="6" spans="1:3" ht="15.75" thickBot="1">
      <c r="A6" s="1">
        <v>5</v>
      </c>
      <c r="B6" s="34" t="s">
        <v>161</v>
      </c>
      <c r="C6" s="33" t="s">
        <v>160</v>
      </c>
    </row>
    <row r="7" spans="1:3" ht="15.75" thickBot="1">
      <c r="A7" s="1">
        <v>6</v>
      </c>
      <c r="B7" s="34" t="s">
        <v>128</v>
      </c>
      <c r="C7" s="33" t="s">
        <v>162</v>
      </c>
    </row>
    <row r="8" spans="1:3" ht="15.75" thickBot="1">
      <c r="A8" s="1">
        <v>7</v>
      </c>
      <c r="B8" s="34" t="s">
        <v>115</v>
      </c>
      <c r="C8" s="33" t="s">
        <v>163</v>
      </c>
    </row>
    <row r="9" spans="1:3" ht="15.75" thickBot="1">
      <c r="A9" s="1">
        <v>8</v>
      </c>
      <c r="B9" s="34" t="s">
        <v>124</v>
      </c>
      <c r="C9" s="33" t="s">
        <v>164</v>
      </c>
    </row>
    <row r="10" spans="1:3" ht="15.75" thickBot="1">
      <c r="A10" s="1">
        <v>9</v>
      </c>
      <c r="B10" s="34" t="s">
        <v>136</v>
      </c>
      <c r="C10" s="33" t="s">
        <v>165</v>
      </c>
    </row>
    <row r="11" spans="1:3" ht="15.75" thickBot="1">
      <c r="A11" s="1">
        <v>10</v>
      </c>
      <c r="B11" s="34" t="s">
        <v>118</v>
      </c>
      <c r="C11" s="33" t="s">
        <v>166</v>
      </c>
    </row>
    <row r="12" spans="1:3" ht="15.75" thickBot="1">
      <c r="A12" s="1">
        <v>11</v>
      </c>
      <c r="B12" s="34" t="s">
        <v>135</v>
      </c>
      <c r="C12" s="33" t="s">
        <v>167</v>
      </c>
    </row>
    <row r="13" spans="1:3" ht="15.75" thickBot="1">
      <c r="A13" s="1">
        <v>12</v>
      </c>
      <c r="B13" s="34" t="s">
        <v>137</v>
      </c>
      <c r="C13" s="33" t="s">
        <v>168</v>
      </c>
    </row>
    <row r="14" spans="1:3" ht="15.75" thickBot="1">
      <c r="A14" s="1">
        <v>13</v>
      </c>
      <c r="B14" s="34" t="s">
        <v>113</v>
      </c>
      <c r="C14" s="33" t="s">
        <v>169</v>
      </c>
    </row>
    <row r="15" spans="1:3" ht="15.75" thickBot="1">
      <c r="A15" s="1">
        <v>14</v>
      </c>
      <c r="B15" s="34" t="s">
        <v>120</v>
      </c>
      <c r="C15" s="33" t="s">
        <v>170</v>
      </c>
    </row>
    <row r="16" spans="1:3" ht="15.75" thickBot="1">
      <c r="A16" s="1">
        <v>15</v>
      </c>
      <c r="B16" s="34" t="s">
        <v>150</v>
      </c>
      <c r="C16" s="33" t="s">
        <v>171</v>
      </c>
    </row>
    <row r="17" spans="1:3" ht="15.75" thickBot="1">
      <c r="A17" s="1">
        <v>16</v>
      </c>
      <c r="B17" s="34" t="s">
        <v>173</v>
      </c>
      <c r="C17" s="33" t="s">
        <v>172</v>
      </c>
    </row>
    <row r="18" spans="1:3" ht="15.75" thickBot="1">
      <c r="A18" s="1">
        <v>17</v>
      </c>
      <c r="B18" s="34" t="s">
        <v>99</v>
      </c>
      <c r="C18" s="33" t="s">
        <v>174</v>
      </c>
    </row>
    <row r="19" spans="1:3" ht="15.75" thickBot="1">
      <c r="A19" s="1">
        <v>18</v>
      </c>
      <c r="B19" s="34" t="s">
        <v>129</v>
      </c>
      <c r="C19" s="33" t="s">
        <v>175</v>
      </c>
    </row>
    <row r="20" spans="1:3" ht="15.75" thickBot="1">
      <c r="A20" s="1">
        <v>19</v>
      </c>
      <c r="B20" s="34" t="s">
        <v>130</v>
      </c>
      <c r="C20" s="33" t="s">
        <v>176</v>
      </c>
    </row>
    <row r="21" spans="1:3" ht="15.75" thickBot="1">
      <c r="A21" s="1">
        <v>20</v>
      </c>
      <c r="B21" s="34" t="s">
        <v>178</v>
      </c>
      <c r="C21" s="33" t="s">
        <v>177</v>
      </c>
    </row>
    <row r="22" spans="1:3" ht="15.75" thickBot="1">
      <c r="A22" s="1">
        <v>21</v>
      </c>
      <c r="B22" s="34" t="s">
        <v>132</v>
      </c>
      <c r="C22" s="33" t="s">
        <v>179</v>
      </c>
    </row>
    <row r="23" spans="1:3" ht="15.75" thickBot="1">
      <c r="A23" s="1">
        <v>22</v>
      </c>
      <c r="B23" s="34" t="s">
        <v>181</v>
      </c>
      <c r="C23" s="33" t="s">
        <v>180</v>
      </c>
    </row>
    <row r="24" spans="1:3" ht="15.75" thickBot="1">
      <c r="A24" s="1">
        <v>23</v>
      </c>
      <c r="B24" s="34" t="s">
        <v>183</v>
      </c>
      <c r="C24" s="33" t="s">
        <v>182</v>
      </c>
    </row>
    <row r="25" spans="1:3" ht="15.75" thickBot="1">
      <c r="A25" s="1">
        <v>24</v>
      </c>
      <c r="B25" s="34" t="s">
        <v>185</v>
      </c>
      <c r="C25" s="33" t="s">
        <v>184</v>
      </c>
    </row>
    <row r="26" spans="1:3" ht="15.75" thickBot="1">
      <c r="A26" s="1">
        <v>25</v>
      </c>
      <c r="B26" s="34" t="s">
        <v>131</v>
      </c>
      <c r="C26" s="33" t="s">
        <v>186</v>
      </c>
    </row>
    <row r="27" spans="1:3" ht="15.75" thickBot="1">
      <c r="A27" s="1">
        <v>26</v>
      </c>
      <c r="B27" s="34" t="s">
        <v>188</v>
      </c>
      <c r="C27" s="33" t="s">
        <v>187</v>
      </c>
    </row>
    <row r="28" spans="1:3" ht="15.75" thickBot="1">
      <c r="A28" s="1">
        <v>27</v>
      </c>
      <c r="B28" s="34" t="s">
        <v>133</v>
      </c>
      <c r="C28" s="33" t="s">
        <v>189</v>
      </c>
    </row>
    <row r="29" spans="1:3" ht="15.75" thickBot="1">
      <c r="A29" s="1">
        <v>28</v>
      </c>
      <c r="B29" s="34" t="s">
        <v>191</v>
      </c>
      <c r="C29" s="33" t="s">
        <v>190</v>
      </c>
    </row>
    <row r="30" spans="1:3" ht="15.75" thickBot="1">
      <c r="A30" s="1">
        <v>29</v>
      </c>
      <c r="B30" s="34" t="s">
        <v>134</v>
      </c>
      <c r="C30" s="33" t="s">
        <v>192</v>
      </c>
    </row>
    <row r="31" spans="1:3" ht="15.75" thickBot="1">
      <c r="A31" s="1">
        <v>30</v>
      </c>
      <c r="B31" s="34" t="s">
        <v>119</v>
      </c>
      <c r="C31" s="33" t="s">
        <v>193</v>
      </c>
    </row>
    <row r="32" spans="1:3" ht="15.75" thickBot="1">
      <c r="A32" s="1">
        <v>31</v>
      </c>
      <c r="B32" s="34" t="s">
        <v>104</v>
      </c>
      <c r="C32" s="33" t="s">
        <v>194</v>
      </c>
    </row>
    <row r="33" spans="1:3" ht="15.75" thickBot="1">
      <c r="A33" s="1">
        <v>32</v>
      </c>
      <c r="B33" s="34" t="s">
        <v>116</v>
      </c>
      <c r="C33" s="33" t="s">
        <v>195</v>
      </c>
    </row>
    <row r="34" spans="1:3" ht="15.75" thickBot="1">
      <c r="A34" s="1">
        <v>33</v>
      </c>
      <c r="B34" s="34" t="s">
        <v>117</v>
      </c>
      <c r="C34" s="33" t="s">
        <v>196</v>
      </c>
    </row>
    <row r="35" spans="1:3" ht="15.75" thickBot="1">
      <c r="A35" s="1">
        <v>34</v>
      </c>
      <c r="B35" s="34" t="s">
        <v>125</v>
      </c>
      <c r="C35" s="33" t="s">
        <v>197</v>
      </c>
    </row>
    <row r="36" spans="1:3" ht="15.75" thickBot="1">
      <c r="A36" s="1">
        <v>35</v>
      </c>
      <c r="B36" s="34" t="s">
        <v>114</v>
      </c>
      <c r="C36" s="33" t="s">
        <v>198</v>
      </c>
    </row>
    <row r="37" spans="1:3" ht="15.75" thickBot="1">
      <c r="A37" s="1">
        <v>36</v>
      </c>
      <c r="B37" s="34" t="s">
        <v>100</v>
      </c>
      <c r="C37" s="33" t="s">
        <v>199</v>
      </c>
    </row>
    <row r="38" spans="1:3" ht="15.75" thickBot="1">
      <c r="A38" s="1">
        <v>37</v>
      </c>
      <c r="B38" s="34" t="s">
        <v>201</v>
      </c>
      <c r="C38" s="33" t="s">
        <v>200</v>
      </c>
    </row>
    <row r="39" spans="1:3" ht="15.75" thickBot="1">
      <c r="A39" s="1">
        <v>38</v>
      </c>
      <c r="B39" s="34" t="s">
        <v>203</v>
      </c>
      <c r="C39" s="33" t="s">
        <v>202</v>
      </c>
    </row>
    <row r="40" spans="1:3" ht="15.75" thickBot="1">
      <c r="A40" s="1">
        <v>39</v>
      </c>
      <c r="B40" s="34" t="s">
        <v>205</v>
      </c>
      <c r="C40" s="33" t="s">
        <v>204</v>
      </c>
    </row>
    <row r="41" spans="1:3" ht="15.75" thickBot="1">
      <c r="A41" s="1">
        <v>40</v>
      </c>
      <c r="B41" s="34" t="s">
        <v>207</v>
      </c>
      <c r="C41" s="33" t="s">
        <v>206</v>
      </c>
    </row>
    <row r="42" spans="1:3" ht="15.75" thickBot="1">
      <c r="A42" s="1">
        <v>41</v>
      </c>
      <c r="B42" s="34" t="s">
        <v>103</v>
      </c>
      <c r="C42" s="33" t="s">
        <v>208</v>
      </c>
    </row>
    <row r="43" spans="1:3" ht="15.75" thickBot="1">
      <c r="A43" s="1">
        <v>42</v>
      </c>
      <c r="B43" s="34" t="s">
        <v>105</v>
      </c>
      <c r="C43" s="33" t="s">
        <v>209</v>
      </c>
    </row>
    <row r="44" spans="1:3" ht="15.75" thickBot="1">
      <c r="A44" s="1">
        <v>43</v>
      </c>
      <c r="B44" s="34" t="s">
        <v>98</v>
      </c>
      <c r="C44" s="33" t="s">
        <v>210</v>
      </c>
    </row>
    <row r="45" spans="1:3" ht="15.75" thickBot="1">
      <c r="A45" s="1">
        <v>44</v>
      </c>
      <c r="B45" s="34" t="s">
        <v>97</v>
      </c>
      <c r="C45" s="33" t="s">
        <v>211</v>
      </c>
    </row>
    <row r="46" spans="1:3" ht="15.75" thickBot="1">
      <c r="A46" s="1">
        <v>45</v>
      </c>
      <c r="B46" s="34" t="s">
        <v>121</v>
      </c>
      <c r="C46" s="33" t="s">
        <v>212</v>
      </c>
    </row>
    <row r="47" spans="1:3" ht="15.75" thickBot="1">
      <c r="A47" s="30">
        <v>46</v>
      </c>
      <c r="B47" s="34" t="s">
        <v>214</v>
      </c>
      <c r="C47" s="33" t="s">
        <v>213</v>
      </c>
    </row>
    <row r="48" spans="1:3" ht="15.75" thickBot="1">
      <c r="A48" s="1">
        <v>47</v>
      </c>
      <c r="B48" s="34" t="s">
        <v>126</v>
      </c>
      <c r="C48" s="33" t="s">
        <v>215</v>
      </c>
    </row>
    <row r="49" spans="1:3" ht="15.75" thickBot="1">
      <c r="A49" s="1">
        <v>48</v>
      </c>
      <c r="B49" s="34" t="s">
        <v>217</v>
      </c>
      <c r="C49" s="33" t="s">
        <v>216</v>
      </c>
    </row>
    <row r="50" spans="1:3" ht="15.75" thickBot="1">
      <c r="A50" s="1">
        <v>49</v>
      </c>
      <c r="B50" s="34" t="s">
        <v>219</v>
      </c>
      <c r="C50" s="33" t="s">
        <v>218</v>
      </c>
    </row>
    <row r="51" spans="1:3" ht="15.75" thickBot="1">
      <c r="A51" s="1">
        <v>50</v>
      </c>
      <c r="B51" s="34" t="s">
        <v>221</v>
      </c>
      <c r="C51" s="33" t="s">
        <v>220</v>
      </c>
    </row>
    <row r="52" spans="1:3" ht="15.75" thickBot="1">
      <c r="A52" s="1">
        <v>51</v>
      </c>
      <c r="B52" s="34" t="s">
        <v>108</v>
      </c>
      <c r="C52" s="33" t="s">
        <v>222</v>
      </c>
    </row>
    <row r="53" spans="1:3" ht="15.75" thickBot="1">
      <c r="A53" s="1">
        <v>52</v>
      </c>
      <c r="B53" s="34" t="s">
        <v>106</v>
      </c>
      <c r="C53" s="33" t="s">
        <v>223</v>
      </c>
    </row>
    <row r="54" spans="1:3" ht="15.75" thickBot="1">
      <c r="A54" s="1">
        <v>53</v>
      </c>
      <c r="B54" s="34" t="s">
        <v>127</v>
      </c>
      <c r="C54" s="33" t="s">
        <v>224</v>
      </c>
    </row>
    <row r="55" spans="1:3" ht="15.75" thickBot="1">
      <c r="A55" s="1">
        <v>54</v>
      </c>
      <c r="B55" s="34" t="s">
        <v>102</v>
      </c>
      <c r="C55" s="33" t="s">
        <v>225</v>
      </c>
    </row>
    <row r="56" spans="1:3" ht="15.75" thickBot="1">
      <c r="A56" s="1">
        <v>55</v>
      </c>
      <c r="B56" s="34" t="s">
        <v>123</v>
      </c>
      <c r="C56" s="33" t="s">
        <v>226</v>
      </c>
    </row>
    <row r="57" spans="1:3" ht="15.75" thickBot="1">
      <c r="A57" s="1">
        <v>56</v>
      </c>
      <c r="B57" s="34" t="s">
        <v>228</v>
      </c>
      <c r="C57" s="33" t="s">
        <v>227</v>
      </c>
    </row>
    <row r="58" spans="1:3" ht="15.75" thickBot="1">
      <c r="A58" s="1">
        <v>57</v>
      </c>
      <c r="B58" s="34" t="s">
        <v>111</v>
      </c>
      <c r="C58" s="33" t="s">
        <v>229</v>
      </c>
    </row>
    <row r="59" spans="1:3" ht="15.75" thickBot="1">
      <c r="A59" s="1">
        <v>58</v>
      </c>
      <c r="B59" s="34" t="s">
        <v>122</v>
      </c>
      <c r="C59" s="33" t="s">
        <v>230</v>
      </c>
    </row>
    <row r="60" spans="1:3" ht="15.75" thickBot="1">
      <c r="A60" s="1">
        <v>59</v>
      </c>
      <c r="B60" s="34" t="s">
        <v>232</v>
      </c>
      <c r="C60" s="33" t="s">
        <v>231</v>
      </c>
    </row>
    <row r="61" spans="1:3" ht="15.75" thickBot="1">
      <c r="A61" s="1">
        <v>60</v>
      </c>
      <c r="B61" s="34" t="s">
        <v>110</v>
      </c>
      <c r="C61" s="33" t="s">
        <v>233</v>
      </c>
    </row>
    <row r="62" spans="1:3" ht="15.75" thickBot="1">
      <c r="A62" s="1">
        <v>61</v>
      </c>
      <c r="B62" s="34" t="s">
        <v>235</v>
      </c>
      <c r="C62" s="33" t="s">
        <v>234</v>
      </c>
    </row>
    <row r="63" spans="1:3" ht="15.75" thickBot="1">
      <c r="A63" s="1">
        <v>62</v>
      </c>
      <c r="B63" s="36" t="s">
        <v>107</v>
      </c>
      <c r="C63" s="35" t="s">
        <v>236</v>
      </c>
    </row>
    <row r="64" ht="15.75" thickTop="1"/>
  </sheetData>
  <sheetProtection/>
  <dataValidations count="1">
    <dataValidation type="list" allowBlank="1" showInputMessage="1" showErrorMessage="1" sqref="E14">
      <formula1>ale</formula1>
    </dataValidation>
  </dataValidations>
  <printOptions/>
  <pageMargins left="0.7" right="0.7" top="0.75" bottom="0.75" header="0.3" footer="0.3"/>
  <pageSetup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6"/>
  <dimension ref="A1:A5"/>
  <sheetViews>
    <sheetView view="pageBreakPreview" zoomScale="60" zoomScalePageLayoutView="0" workbookViewId="0" topLeftCell="A1">
      <selection activeCell="B46" sqref="B46:E47"/>
    </sheetView>
  </sheetViews>
  <sheetFormatPr defaultColWidth="11.421875" defaultRowHeight="15"/>
  <cols>
    <col min="1" max="1" width="31.28125" style="0" bestFit="1" customWidth="1"/>
  </cols>
  <sheetData>
    <row r="1" ht="15">
      <c r="A1" s="1" t="s">
        <v>145</v>
      </c>
    </row>
    <row r="2" ht="15">
      <c r="A2" s="1" t="s">
        <v>146</v>
      </c>
    </row>
    <row r="3" ht="15">
      <c r="A3" s="1" t="s">
        <v>152</v>
      </c>
    </row>
    <row r="4" ht="15">
      <c r="A4" s="1" t="s">
        <v>147</v>
      </c>
    </row>
    <row r="5" ht="15">
      <c r="A5" s="1" t="s">
        <v>148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D3"/>
  <sheetViews>
    <sheetView zoomScalePageLayoutView="0" workbookViewId="0" topLeftCell="A1">
      <selection activeCell="N30" sqref="N30"/>
    </sheetView>
  </sheetViews>
  <sheetFormatPr defaultColWidth="11.421875" defaultRowHeight="15"/>
  <cols>
    <col min="2" max="2" width="38.8515625" style="0" bestFit="1" customWidth="1"/>
    <col min="3" max="3" width="6.140625" style="0" bestFit="1" customWidth="1"/>
  </cols>
  <sheetData>
    <row r="2" spans="2:4" ht="15">
      <c r="B2" s="4" t="s">
        <v>239</v>
      </c>
      <c r="C2" s="4" t="s">
        <v>238</v>
      </c>
      <c r="D2" s="4" t="s">
        <v>237</v>
      </c>
    </row>
    <row r="3" spans="2:4" ht="15">
      <c r="B3" t="e">
        <f>IF(ISBLANK('PLANILLA COTIZACION'!G100),CONCATENATE('PLANILLA COTIZACION'!#REF!," ",'PLANILLA COTIZACION'!#REF!),CONCATENATE('PLANILLA COTIZACION'!D100," ",'PLANILLA COTIZACION'!G100))</f>
        <v>#REF!</v>
      </c>
      <c r="C3" t="str">
        <f>IF(ISBLANK('PLANILLA COTIZACION'!A11),"",'PLANILLA COTIZACION'!A11)</f>
        <v>INSUMOS DE FERRETERIA</v>
      </c>
      <c r="D3" t="e">
        <f>IF(ISBLANK('PLANILLA COTIZACION'!G100),CONCATENATE(DAY('PLANILLA COTIZACION'!#REF!)," de ",UPPER(TEXT('PLANILLA COTIZACION'!#REF!,"MMMM"))," del ",YEAR('PLANILLA COTIZACION'!#REF!)," a las ",'PLANILLA COTIZACION'!#REF!," horas."),CONCATENATE(DAY('PLANILLA COTIZACION'!B104)," de ",UPPER(TEXT('PLANILLA COTIZACION'!B104,"MMMM"))," del ",YEAR('PLANILLA COTIZACION'!B104)," a las ",'PLANILLA COTIZACION'!B105," horas."))</f>
        <v>#REF!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Reacondicionamiento Pisos</dc:title>
  <dc:subject/>
  <dc:creator>Nilda Miranda</dc:creator>
  <cp:keywords/>
  <dc:description/>
  <cp:lastModifiedBy>Santiago Albarracin</cp:lastModifiedBy>
  <cp:lastPrinted>2017-05-02T13:59:21Z</cp:lastPrinted>
  <dcterms:created xsi:type="dcterms:W3CDTF">2012-11-20T15:16:41Z</dcterms:created>
  <dcterms:modified xsi:type="dcterms:W3CDTF">2017-05-12T18:17:56Z</dcterms:modified>
  <cp:category/>
  <cp:version/>
  <cp:contentType/>
  <cp:contentStatus/>
</cp:coreProperties>
</file>