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20" yWindow="0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</definedNames>
  <calcPr fullCalcOnLoad="1"/>
</workbook>
</file>

<file path=xl/sharedStrings.xml><?xml version="1.0" encoding="utf-8"?>
<sst xmlns="http://schemas.openxmlformats.org/spreadsheetml/2006/main" count="384" uniqueCount="324">
  <si>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</si>
  <si>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</si>
  <si>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</si>
  <si>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</si>
  <si>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</si>
  <si>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</si>
  <si>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</si>
  <si>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</si>
  <si>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</si>
  <si>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</si>
  <si>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</si>
  <si>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</si>
  <si>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</si>
  <si>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</si>
  <si>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</si>
  <si>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</si>
  <si>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</si>
  <si>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</si>
  <si>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</si>
  <si>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</si>
  <si>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</si>
  <si>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</si>
  <si>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</si>
  <si>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</si>
  <si>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</si>
  <si>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</si>
  <si>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</si>
  <si>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</si>
  <si>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</si>
  <si>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</si>
  <si>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</si>
  <si>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</si>
  <si>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</si>
  <si>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</si>
  <si>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</si>
  <si>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</si>
  <si>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</si>
  <si>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</si>
  <si>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</si>
  <si>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</si>
  <si>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</si>
  <si>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</si>
  <si>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</si>
  <si>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</si>
  <si>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</si>
  <si>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</si>
  <si>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</si>
  <si>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</si>
  <si>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</si>
  <si>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</si>
  <si>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</si>
  <si>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</si>
  <si>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</si>
  <si>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</si>
  <si>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</si>
  <si>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</si>
  <si>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</si>
  <si>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</si>
  <si>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</si>
  <si>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</si>
  <si>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</si>
  <si>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</si>
  <si>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</si>
  <si>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</si>
  <si>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</si>
  <si>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</si>
  <si>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</si>
  <si>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</si>
  <si>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</si>
  <si>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</si>
  <si>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</si>
  <si>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</si>
  <si>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</si>
  <si>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</si>
  <si>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</si>
  <si>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</si>
  <si>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</si>
  <si>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</si>
  <si>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</si>
  <si>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</si>
  <si>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</si>
  <si>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</si>
  <si>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</si>
  <si>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</si>
  <si>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</si>
  <si>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</si>
  <si>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</si>
  <si>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</si>
  <si>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</si>
  <si>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</si>
  <si>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</si>
  <si>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</si>
  <si>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</si>
  <si>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</si>
  <si>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</si>
  <si>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</si>
  <si>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</si>
  <si>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COMISION NACIONAL DE ENERGIA ATOMICA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</si>
  <si>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</si>
  <si>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</si>
  <si>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</si>
  <si>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</si>
  <si>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</si>
  <si>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</si>
  <si>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</si>
  <si>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</si>
  <si>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</si>
  <si>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</si>
  <si>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</si>
  <si>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</si>
  <si>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</si>
  <si>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</si>
  <si>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</si>
  <si>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</si>
  <si>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</si>
  <si>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</si>
  <si>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</si>
  <si>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</si>
  <si>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</si>
  <si>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</si>
  <si>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</si>
  <si>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</si>
  <si>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</si>
  <si>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</si>
  <si>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</si>
  <si>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</si>
  <si>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</si>
  <si>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</si>
  <si>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</si>
  <si>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</si>
  <si>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</si>
  <si>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</si>
  <si>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</si>
  <si>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</si>
  <si>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</si>
  <si>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</si>
  <si>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</si>
  <si>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</si>
  <si>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</si>
  <si>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</si>
  <si>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</si>
  <si>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</si>
  <si>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</si>
  <si>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</si>
  <si>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</si>
  <si>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</si>
  <si>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</si>
  <si>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</si>
  <si>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</si>
  <si>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</si>
  <si>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</si>
  <si>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</si>
  <si>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</si>
  <si>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</si>
  <si>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</si>
  <si>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</si>
  <si>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</si>
  <si>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</si>
  <si>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</si>
  <si>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</si>
  <si>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</si>
  <si>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</si>
  <si>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</si>
  <si>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</si>
  <si>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</si>
  <si>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</si>
  <si>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</si>
  <si>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</si>
  <si>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</si>
  <si>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</si>
  <si>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</si>
  <si>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</si>
  <si>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</si>
  <si>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</si>
  <si>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</si>
  <si>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</si>
  <si>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</si>
  <si>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</si>
  <si>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</si>
  <si>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</si>
  <si>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</si>
  <si>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</si>
  <si>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</si>
  <si>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</si>
  <si>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</si>
  <si>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</si>
  <si>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</si>
  <si>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</si>
  <si>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</si>
  <si>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</si>
  <si>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</si>
  <si>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</si>
  <si>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</si>
  <si>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</si>
  <si>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</si>
  <si>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</si>
  <si>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</si>
  <si>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</si>
  <si>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</si>
  <si>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</si>
  <si>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</si>
  <si>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</si>
  <si>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</si>
  <si>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</si>
  <si>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</si>
  <si>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</si>
  <si>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</si>
  <si>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</si>
  <si>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</si>
  <si>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</si>
  <si>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</si>
  <si>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</si>
  <si>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</si>
  <si>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</si>
  <si>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</si>
  <si>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</si>
  <si>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</si>
  <si>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</si>
  <si>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</si>
  <si>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</si>
  <si>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</si>
  <si>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</si>
  <si>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</si>
  <si>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</si>
  <si>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</si>
  <si>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</si>
  <si>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</si>
  <si>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</si>
  <si>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</si>
  <si>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</si>
  <si>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</si>
  <si>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</si>
  <si>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</si>
  <si>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</si>
  <si>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</si>
  <si>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</si>
  <si>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</si>
  <si>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</si>
  <si>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</si>
  <si>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</si>
  <si>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</si>
  <si>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</si>
  <si>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</si>
  <si>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</si>
  <si>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</si>
  <si>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</si>
  <si>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</si>
  <si>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</si>
  <si>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</si>
  <si>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</si>
  <si>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</si>
  <si>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</si>
  <si>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</si>
  <si>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</si>
  <si>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</si>
  <si>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</si>
  <si>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</si>
  <si>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SON PESOS……………………………………………………………………………………………………………………………....</t>
  </si>
  <si>
    <t>ANEXO B - PLANILLA DE COTIZACIÓN</t>
  </si>
  <si>
    <t>COMPARACION DE COTIZACIONES</t>
  </si>
  <si>
    <t xml:space="preserve">ETAPA ÚNICA NACIONAL </t>
  </si>
  <si>
    <t>20 - LIBRERÍA, PAPEL Y ÚTILES DE OFICINA</t>
  </si>
  <si>
    <t>RENGLÓN Nº</t>
  </si>
  <si>
    <t>CÓDIGO</t>
  </si>
  <si>
    <t>DESCRIPCIÓN</t>
  </si>
  <si>
    <t>UNIDAD</t>
  </si>
  <si>
    <t>CAJA PLÁSTICA AZUL P/ARCHIVO OFICIO (39X28X12CM)</t>
  </si>
  <si>
    <t>CAJA PLÁSTICA AZUL P/ARCHIVO A-4 (36X25X9CM)</t>
  </si>
  <si>
    <t>BROCHES VELOX P/CARPETA (NEPACO)</t>
  </si>
  <si>
    <t>PERFORADORA DE HOJAS N° 102</t>
  </si>
  <si>
    <t>HOJAS DE CUTTER 9MM X 10 UNIDADES</t>
  </si>
  <si>
    <t>HOJAS DE CUTTER 18MM X 10 UNIDADES</t>
  </si>
  <si>
    <t>CINTA ADHESIVA CRISTAL 18MM C/PORTA ROLLO</t>
  </si>
  <si>
    <t xml:space="preserve">CINTA ADHESIVA CRISTAL 48X50MM </t>
  </si>
  <si>
    <t>RESALTADOR ROSA (PUNTA CHANFLEADA)</t>
  </si>
  <si>
    <t>CARPETA DE CARTULINA OFICIO</t>
  </si>
  <si>
    <t>CARPETA FOLIADA A-4</t>
  </si>
  <si>
    <t>ROTULADOR C/ADHESIVO TIPO POST IT 40X50(100 UNID)</t>
  </si>
  <si>
    <t>ROTULADOR C/ADHESIVO TIPO POST IT 75X75(100 UNID)</t>
  </si>
  <si>
    <t>TACO PAPEL MULTICOLOR 9X9CMX300HOJAS</t>
  </si>
  <si>
    <t>FOLIO TRANSPARENTE A4 80MIC. (X100 UNID)</t>
  </si>
  <si>
    <t>MARCADOR P/PIZARRAS (NEGRO)</t>
  </si>
  <si>
    <t>MARCADOR TINTA PERMANENTE NEGRO (PUNTA REDONDA GRUESO)</t>
  </si>
  <si>
    <t>MARCADOR INDELEBLE ROJO (PUNTA FINA) EDDING 400</t>
  </si>
  <si>
    <t>MARCADOR INDELEBLE VERDE (PUNTA FINA) EDDING 401</t>
  </si>
  <si>
    <t>COMPACT DISK 700MB TIPO VIRGEN</t>
  </si>
  <si>
    <t>ESPIRAL DE PVC DE 14MM P/ENCUADERNAR</t>
  </si>
  <si>
    <t>ESPIRAL DE PVC DE 45MM P/ENCUADERNAR</t>
  </si>
  <si>
    <t>ROLLO DE PAPEL P/PLOTTER TEKNICA 0,914X46M (90G/M)</t>
  </si>
  <si>
    <t>CUADERNO (ESPIRAL - RAYADO) 223-295MM 84 H</t>
  </si>
  <si>
    <t>LIBRO DE ACTAS</t>
  </si>
  <si>
    <t>SOBRES PAPEL MADERA A3 (GRANDES)</t>
  </si>
  <si>
    <t>CUADERNO (ESPIRAL - RAYADO)160X210MM TAPA DURA</t>
  </si>
  <si>
    <t>ABROCHADURAS N° 50</t>
  </si>
  <si>
    <t>BANDEJAS TRIPLE PARA ESCRITORIO</t>
  </si>
  <si>
    <t>BOLÍGRAFO AZUL BIC TRAZO GRUESO</t>
  </si>
  <si>
    <t>BOLÍGRAFO ROJO BIC TRAZO GRUESO</t>
  </si>
  <si>
    <t>BOLÍGRAFO NEGRO BIC TRAZO GRUESO</t>
  </si>
  <si>
    <t>CORRECTOR LÁPIZ 7ML (PUNTA METAL)</t>
  </si>
  <si>
    <t>CLIPS N° 4 (100 UNID)</t>
  </si>
  <si>
    <t>CLIPS N° 4 FORRADOS (100 UNID)</t>
  </si>
  <si>
    <t>POST IT (BANDERITAS) X 30 UNID</t>
  </si>
  <si>
    <t>REGLA METÁLICA X 30CM</t>
  </si>
  <si>
    <t>CUTTER METÁLICO HOJA 18MM</t>
  </si>
  <si>
    <t>LÁPIZ NEGRO TIPO B</t>
  </si>
  <si>
    <t>LÁPIZ PORTAMINAS CUERPO METÁLICO N° 7</t>
  </si>
  <si>
    <t>CAJA PLÁSTICA AZUL/ARCHIVO A-4 (36X25X12CM)</t>
  </si>
  <si>
    <t>ADQUISICIÓN DE MATERIALES DE LIBRERÍA</t>
  </si>
  <si>
    <t>RESALTADOR VERDE (PUNTA CHANFLEADA)</t>
  </si>
  <si>
    <t>RESALTADOR AMARILLO (PUNTA CHANFLEADA)</t>
  </si>
  <si>
    <t>BORRADOR PAR PIZARRA MAGNÉTICA</t>
  </si>
  <si>
    <t>MINAS 0,7 (TUBOS) P/LÁPIZ PORTAMINAS</t>
  </si>
  <si>
    <t>SEPARADOR DE CARTULINA A-4</t>
  </si>
  <si>
    <t>PORTABLOCK ACRÍLICO OFICIO</t>
  </si>
  <si>
    <t>PORTABLOCK ACRÍLICO A-4</t>
  </si>
  <si>
    <t>DVD VIRGEN 4,7 GIGAS</t>
  </si>
  <si>
    <t>PIZARRA METÁLICA BLANCA 800X1200MM</t>
  </si>
  <si>
    <t>PORTA ROLLO CINTA EMBALAJE 48MM</t>
  </si>
  <si>
    <t>TAPAS DE POLIPROP. TRANSL. Y COLOR P/ENCUADERNAR-JGOX100 U.</t>
  </si>
  <si>
    <t>PAPEL CARBÓNICO TAMAÑO OFICIO</t>
  </si>
  <si>
    <t>FIRMA Y ACLARACIÓN</t>
  </si>
  <si>
    <t>REGLA GRADUADA X 30CM PLÁSTICA</t>
  </si>
  <si>
    <t>50/2014</t>
  </si>
  <si>
    <t>F-105-2014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</si>
</sst>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22"/>
      <color indexed="56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2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rgb="FF00000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41" xfId="0" applyFont="1" applyBorder="1" applyAlignment="1">
      <alignment vertical="top" wrapText="1"/>
    </xf>
    <xf numFmtId="0" fontId="60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top" wrapText="1"/>
    </xf>
    <xf numFmtId="0" fontId="60" fillId="0" borderId="22" xfId="0" applyFont="1" applyBorder="1" applyAlignment="1" applyProtection="1">
      <alignment horizontal="center" wrapText="1"/>
      <protection/>
    </xf>
    <xf numFmtId="191" fontId="60" fillId="0" borderId="22" xfId="0" applyNumberFormat="1" applyFont="1" applyBorder="1" applyAlignment="1" applyProtection="1">
      <alignment wrapText="1"/>
      <protection/>
    </xf>
    <xf numFmtId="0" fontId="60" fillId="0" borderId="22" xfId="0" applyFont="1" applyBorder="1" applyAlignment="1" applyProtection="1">
      <alignment horizontal="center" vertical="center" wrapText="1"/>
      <protection locked="0"/>
    </xf>
    <xf numFmtId="191" fontId="60" fillId="0" borderId="22" xfId="51" applyNumberFormat="1" applyFont="1" applyBorder="1" applyAlignment="1" applyProtection="1">
      <alignment vertical="center" wrapText="1"/>
      <protection locked="0"/>
    </xf>
    <xf numFmtId="0" fontId="60" fillId="0" borderId="22" xfId="0" applyFont="1" applyFill="1" applyBorder="1" applyAlignment="1" applyProtection="1">
      <alignment horizontal="center" vertical="center" wrapText="1"/>
      <protection/>
    </xf>
    <xf numFmtId="191" fontId="60" fillId="0" borderId="22" xfId="0" applyNumberFormat="1" applyFont="1" applyFill="1" applyBorder="1" applyAlignment="1" applyProtection="1">
      <alignment vertical="center" wrapText="1"/>
      <protection/>
    </xf>
    <xf numFmtId="191" fontId="59" fillId="0" borderId="22" xfId="0" applyNumberFormat="1" applyFont="1" applyBorder="1" applyAlignment="1" applyProtection="1">
      <alignment wrapText="1"/>
      <protection/>
    </xf>
    <xf numFmtId="0" fontId="61" fillId="0" borderId="0" xfId="0" applyFont="1" applyBorder="1" applyAlignment="1" applyProtection="1">
      <alignment wrapText="1"/>
      <protection/>
    </xf>
    <xf numFmtId="191" fontId="60" fillId="0" borderId="22" xfId="51" applyNumberFormat="1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3" fillId="0" borderId="42" xfId="0" applyFont="1" applyBorder="1" applyAlignment="1" applyProtection="1">
      <alignment wrapText="1"/>
      <protection/>
    </xf>
    <xf numFmtId="0" fontId="2" fillId="34" borderId="43" xfId="0" applyFont="1" applyFill="1" applyBorder="1" applyAlignment="1">
      <alignment vertical="center" wrapText="1"/>
    </xf>
    <xf numFmtId="0" fontId="3" fillId="34" borderId="44" xfId="0" applyFont="1" applyFill="1" applyBorder="1" applyAlignment="1">
      <alignment vertical="center" wrapText="1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3" fillId="0" borderId="22" xfId="0" applyFont="1" applyBorder="1" applyAlignment="1" applyProtection="1">
      <alignment horizontal="center" wrapText="1"/>
      <protection/>
    </xf>
    <xf numFmtId="0" fontId="64" fillId="0" borderId="22" xfId="0" applyFont="1" applyBorder="1" applyAlignment="1">
      <alignment horizontal="center" wrapText="1"/>
    </xf>
    <xf numFmtId="0" fontId="64" fillId="0" borderId="23" xfId="0" applyFont="1" applyBorder="1" applyAlignment="1">
      <alignment horizontal="center" wrapText="1"/>
    </xf>
    <xf numFmtId="0" fontId="65" fillId="0" borderId="22" xfId="0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65" fillId="0" borderId="22" xfId="0" applyFont="1" applyBorder="1" applyAlignment="1" applyProtection="1">
      <alignment horizontal="left" vertical="center" wrapText="1"/>
      <protection/>
    </xf>
    <xf numFmtId="0" fontId="66" fillId="0" borderId="45" xfId="0" applyFont="1" applyFill="1" applyBorder="1" applyAlignment="1" applyProtection="1">
      <alignment horizontal="center" wrapText="1"/>
      <protection/>
    </xf>
    <xf numFmtId="0" fontId="0" fillId="0" borderId="46" xfId="0" applyBorder="1" applyAlignment="1">
      <alignment/>
    </xf>
    <xf numFmtId="0" fontId="0" fillId="0" borderId="13" xfId="0" applyBorder="1" applyAlignment="1">
      <alignment/>
    </xf>
    <xf numFmtId="0" fontId="60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left" wrapText="1"/>
      <protection/>
    </xf>
    <xf numFmtId="0" fontId="60" fillId="35" borderId="45" xfId="0" applyFont="1" applyFill="1" applyBorder="1" applyAlignment="1">
      <alignment horizontal="left" vertical="center" wrapText="1"/>
    </xf>
    <xf numFmtId="0" fontId="60" fillId="35" borderId="13" xfId="0" applyFont="1" applyFill="1" applyBorder="1" applyAlignment="1">
      <alignment horizontal="left" vertical="center" wrapText="1"/>
    </xf>
    <xf numFmtId="0" fontId="60" fillId="35" borderId="22" xfId="0" applyFont="1" applyFill="1" applyBorder="1" applyAlignment="1">
      <alignment horizontal="left" vertical="center" wrapText="1"/>
    </xf>
    <xf numFmtId="0" fontId="53" fillId="0" borderId="22" xfId="0" applyFont="1" applyBorder="1" applyAlignment="1" applyProtection="1">
      <alignment horizontal="center" wrapText="1"/>
      <protection/>
    </xf>
    <xf numFmtId="0" fontId="59" fillId="0" borderId="22" xfId="0" applyFont="1" applyBorder="1" applyAlignment="1">
      <alignment horizontal="left" vertical="center" wrapText="1"/>
    </xf>
    <xf numFmtId="0" fontId="53" fillId="0" borderId="45" xfId="0" applyFont="1" applyBorder="1" applyAlignment="1" applyProtection="1">
      <alignment horizontal="center" wrapText="1"/>
      <protection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left" vertical="center" wrapText="1"/>
      <protection locked="0"/>
    </xf>
    <xf numFmtId="0" fontId="53" fillId="0" borderId="46" xfId="0" applyFont="1" applyBorder="1" applyAlignment="1" applyProtection="1">
      <alignment horizontal="left" vertical="center" wrapText="1"/>
      <protection locked="0"/>
    </xf>
    <xf numFmtId="0" fontId="53" fillId="0" borderId="13" xfId="0" applyFont="1" applyBorder="1" applyAlignment="1" applyProtection="1">
      <alignment horizontal="left" vertical="center" wrapText="1"/>
      <protection locked="0"/>
    </xf>
    <xf numFmtId="0" fontId="3" fillId="34" borderId="47" xfId="0" applyFont="1" applyFill="1" applyBorder="1" applyAlignment="1">
      <alignment vertical="center" wrapText="1"/>
    </xf>
    <xf numFmtId="0" fontId="3" fillId="34" borderId="48" xfId="0" applyFont="1" applyFill="1" applyBorder="1" applyAlignment="1">
      <alignment vertical="center" wrapText="1"/>
    </xf>
    <xf numFmtId="0" fontId="60" fillId="0" borderId="22" xfId="0" applyFont="1" applyBorder="1" applyAlignment="1">
      <alignment horizontal="left" vertical="top" wrapText="1"/>
    </xf>
    <xf numFmtId="0" fontId="60" fillId="0" borderId="45" xfId="0" applyFont="1" applyBorder="1" applyAlignment="1">
      <alignment horizontal="left" vertical="top" wrapText="1"/>
    </xf>
    <xf numFmtId="0" fontId="60" fillId="0" borderId="46" xfId="0" applyFont="1" applyBorder="1" applyAlignment="1">
      <alignment horizontal="left" vertical="top" wrapText="1"/>
    </xf>
    <xf numFmtId="0" fontId="60" fillId="0" borderId="13" xfId="0" applyFont="1" applyBorder="1" applyAlignment="1">
      <alignment horizontal="left" vertical="top" wrapText="1"/>
    </xf>
    <xf numFmtId="0" fontId="53" fillId="0" borderId="49" xfId="0" applyFont="1" applyBorder="1" applyAlignment="1" applyProtection="1">
      <alignment horizontal="center" wrapText="1"/>
      <protection/>
    </xf>
    <xf numFmtId="0" fontId="60" fillId="0" borderId="44" xfId="0" applyFont="1" applyBorder="1" applyAlignment="1">
      <alignment horizontal="left" wrapText="1"/>
    </xf>
    <xf numFmtId="0" fontId="60" fillId="0" borderId="50" xfId="0" applyFont="1" applyBorder="1" applyAlignment="1">
      <alignment horizontal="left" wrapText="1"/>
    </xf>
    <xf numFmtId="0" fontId="60" fillId="0" borderId="11" xfId="0" applyFont="1" applyBorder="1" applyAlignment="1">
      <alignment horizontal="left" wrapText="1"/>
    </xf>
    <xf numFmtId="0" fontId="0" fillId="0" borderId="0" xfId="0" applyBorder="1" applyAlignment="1" applyProtection="1">
      <alignment horizontal="center" vertical="center" wrapText="1"/>
      <protection/>
    </xf>
    <xf numFmtId="0" fontId="3" fillId="34" borderId="44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60" fillId="0" borderId="45" xfId="0" applyFont="1" applyBorder="1" applyAlignment="1" applyProtection="1">
      <alignment horizontal="center" wrapText="1"/>
      <protection/>
    </xf>
    <xf numFmtId="0" fontId="63" fillId="0" borderId="46" xfId="0" applyFont="1" applyBorder="1" applyAlignment="1" applyProtection="1">
      <alignment horizontal="center" wrapText="1"/>
      <protection/>
    </xf>
    <xf numFmtId="0" fontId="64" fillId="0" borderId="51" xfId="0" applyFont="1" applyBorder="1" applyAlignment="1">
      <alignment horizont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191" fontId="60" fillId="0" borderId="46" xfId="0" applyNumberFormat="1" applyFont="1" applyBorder="1" applyAlignment="1" applyProtection="1">
      <alignment wrapText="1"/>
      <protection/>
    </xf>
    <xf numFmtId="191" fontId="60" fillId="0" borderId="13" xfId="0" applyNumberFormat="1" applyFont="1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9"/>
  <sheetViews>
    <sheetView tabSelected="1" view="pageLayout" workbookViewId="0" topLeftCell="A1">
      <selection activeCell="A56" sqref="A56:IV56"/>
    </sheetView>
  </sheetViews>
  <sheetFormatPr defaultColWidth="11.421875" defaultRowHeight="15"/>
  <cols>
    <col min="1" max="1" width="12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33.57421875" style="46" customWidth="1"/>
    <col min="6" max="6" width="4.00390625" style="46" customWidth="1"/>
    <col min="7" max="7" width="11.00390625" style="42" customWidth="1"/>
    <col min="8" max="8" width="10.8515625" style="42" customWidth="1"/>
    <col min="9" max="16384" width="11.421875" style="31" customWidth="1"/>
  </cols>
  <sheetData>
    <row r="1" spans="1:8" s="39" customFormat="1" ht="29.25" customHeight="1" thickBot="1">
      <c r="A1" s="78" t="s">
        <v>258</v>
      </c>
      <c r="B1" s="79"/>
      <c r="C1" s="79"/>
      <c r="D1" s="79"/>
      <c r="E1" s="79"/>
      <c r="F1" s="79"/>
      <c r="G1" s="79"/>
      <c r="H1" s="80"/>
    </row>
    <row r="2" spans="1:8" s="32" customFormat="1" ht="8.25" customHeight="1" thickBot="1">
      <c r="A2" s="48" t="s">
        <v>97</v>
      </c>
      <c r="B2" s="44"/>
      <c r="C2" s="44"/>
      <c r="D2" s="45"/>
      <c r="E2" s="45"/>
      <c r="F2" s="45"/>
      <c r="G2" s="44"/>
      <c r="H2" s="44"/>
    </row>
    <row r="3" spans="1:8" s="32" customFormat="1" ht="24.75" customHeight="1" thickBot="1">
      <c r="A3" s="101" t="s">
        <v>241</v>
      </c>
      <c r="B3" s="102"/>
      <c r="C3" s="102"/>
      <c r="D3" s="102"/>
      <c r="E3" s="102"/>
      <c r="F3" s="102"/>
      <c r="G3" s="102"/>
      <c r="H3" s="103"/>
    </row>
    <row r="4" spans="1:8" s="32" customFormat="1" ht="15.75" thickBot="1">
      <c r="A4" s="69" t="s">
        <v>242</v>
      </c>
      <c r="B4" s="105" t="s">
        <v>259</v>
      </c>
      <c r="C4" s="106"/>
      <c r="D4" s="106"/>
      <c r="E4" s="107"/>
      <c r="F4" s="70" t="s">
        <v>150</v>
      </c>
      <c r="G4" s="94" t="s">
        <v>322</v>
      </c>
      <c r="H4" s="95"/>
    </row>
    <row r="5" spans="1:8" s="32" customFormat="1" ht="15.75" customHeight="1" thickBot="1">
      <c r="A5" s="52" t="s">
        <v>154</v>
      </c>
      <c r="B5" s="96" t="s">
        <v>260</v>
      </c>
      <c r="C5" s="96"/>
      <c r="D5" s="96"/>
      <c r="E5" s="96"/>
      <c r="F5" s="96"/>
      <c r="G5" s="96"/>
      <c r="H5" s="96"/>
    </row>
    <row r="6" spans="1:8" ht="15" customHeight="1" thickBot="1">
      <c r="A6" s="52" t="s">
        <v>155</v>
      </c>
      <c r="B6" s="96" t="s">
        <v>152</v>
      </c>
      <c r="C6" s="96"/>
      <c r="D6" s="96"/>
      <c r="E6" s="96"/>
      <c r="F6" s="96"/>
      <c r="G6" s="96"/>
      <c r="H6" s="96"/>
    </row>
    <row r="7" spans="1:8" ht="15.75" thickBot="1">
      <c r="A7" s="52" t="s">
        <v>243</v>
      </c>
      <c r="B7" s="96" t="s">
        <v>323</v>
      </c>
      <c r="C7" s="96"/>
      <c r="D7" s="96"/>
      <c r="E7" s="96"/>
      <c r="F7" s="96"/>
      <c r="G7" s="96"/>
      <c r="H7" s="96"/>
    </row>
    <row r="8" spans="1:8" ht="15.75" thickBot="1">
      <c r="A8" s="52" t="s">
        <v>244</v>
      </c>
      <c r="B8" s="97" t="s">
        <v>261</v>
      </c>
      <c r="C8" s="98"/>
      <c r="D8" s="98"/>
      <c r="E8" s="98"/>
      <c r="F8" s="98"/>
      <c r="G8" s="98"/>
      <c r="H8" s="99"/>
    </row>
    <row r="9" spans="1:8" ht="21.75" customHeight="1">
      <c r="A9" s="54"/>
      <c r="B9" s="55"/>
      <c r="C9" s="55"/>
      <c r="D9" s="55"/>
      <c r="E9" s="55"/>
      <c r="F9" s="55"/>
      <c r="G9" s="55"/>
      <c r="H9" s="55"/>
    </row>
    <row r="10" spans="1:8" ht="15.75" thickBot="1">
      <c r="A10" s="53" t="s">
        <v>245</v>
      </c>
      <c r="B10" s="41"/>
      <c r="C10" s="41"/>
      <c r="D10" s="47"/>
      <c r="E10" s="47"/>
      <c r="F10" s="47"/>
      <c r="G10" s="41"/>
      <c r="H10" s="41"/>
    </row>
    <row r="11" spans="1:8" ht="30.75" customHeight="1" thickBot="1">
      <c r="A11" s="91" t="s">
        <v>307</v>
      </c>
      <c r="B11" s="92"/>
      <c r="C11" s="92"/>
      <c r="D11" s="92"/>
      <c r="E11" s="92"/>
      <c r="F11" s="92"/>
      <c r="G11" s="92"/>
      <c r="H11" s="93"/>
    </row>
    <row r="12" spans="1:8" ht="11.25" customHeight="1">
      <c r="A12" s="50"/>
      <c r="B12" s="50"/>
      <c r="C12" s="50"/>
      <c r="D12" s="43"/>
      <c r="E12" s="43"/>
      <c r="F12" s="43"/>
      <c r="G12" s="50"/>
      <c r="H12" s="50"/>
    </row>
    <row r="13" spans="1:8" ht="8.25" customHeight="1" thickBot="1">
      <c r="A13" s="49"/>
      <c r="B13" s="41"/>
      <c r="C13" s="41"/>
      <c r="D13" s="47"/>
      <c r="E13" s="104"/>
      <c r="F13" s="104"/>
      <c r="G13" s="41"/>
      <c r="H13" s="51"/>
    </row>
    <row r="14" spans="1:8" ht="33.75" customHeight="1" thickBot="1">
      <c r="A14" s="65" t="s">
        <v>262</v>
      </c>
      <c r="B14" s="66" t="s">
        <v>246</v>
      </c>
      <c r="C14" s="67" t="s">
        <v>247</v>
      </c>
      <c r="D14" s="71" t="s">
        <v>263</v>
      </c>
      <c r="E14" s="76" t="s">
        <v>264</v>
      </c>
      <c r="F14" s="76"/>
      <c r="G14" s="67" t="s">
        <v>248</v>
      </c>
      <c r="H14" s="67" t="s">
        <v>249</v>
      </c>
    </row>
    <row r="15" spans="1:8" ht="21.75" customHeight="1" thickBot="1">
      <c r="A15" s="56">
        <v>1</v>
      </c>
      <c r="B15" s="73">
        <v>20</v>
      </c>
      <c r="C15" s="72" t="s">
        <v>265</v>
      </c>
      <c r="D15" s="73">
        <v>231</v>
      </c>
      <c r="E15" s="77" t="s">
        <v>288</v>
      </c>
      <c r="F15" s="77"/>
      <c r="G15" s="57"/>
      <c r="H15" s="57"/>
    </row>
    <row r="16" spans="1:8" ht="16.5" customHeight="1" thickBot="1">
      <c r="A16" s="58">
        <v>2</v>
      </c>
      <c r="B16" s="74">
        <v>100</v>
      </c>
      <c r="C16" s="72" t="s">
        <v>265</v>
      </c>
      <c r="D16" s="74">
        <v>231</v>
      </c>
      <c r="E16" s="75" t="s">
        <v>289</v>
      </c>
      <c r="F16" s="75"/>
      <c r="G16" s="59"/>
      <c r="H16" s="59"/>
    </row>
    <row r="17" spans="1:8" ht="16.5" customHeight="1" thickBot="1">
      <c r="A17" s="58">
        <v>3</v>
      </c>
      <c r="B17" s="74">
        <v>5</v>
      </c>
      <c r="C17" s="72" t="s">
        <v>265</v>
      </c>
      <c r="D17" s="74">
        <v>231</v>
      </c>
      <c r="E17" s="75" t="s">
        <v>290</v>
      </c>
      <c r="F17" s="75"/>
      <c r="G17" s="59"/>
      <c r="H17" s="59"/>
    </row>
    <row r="18" spans="1:8" ht="16.5" customHeight="1" thickBot="1">
      <c r="A18" s="56">
        <v>4</v>
      </c>
      <c r="B18" s="74">
        <v>100</v>
      </c>
      <c r="C18" s="72" t="s">
        <v>265</v>
      </c>
      <c r="D18" s="74">
        <v>231</v>
      </c>
      <c r="E18" s="75" t="s">
        <v>291</v>
      </c>
      <c r="F18" s="75"/>
      <c r="G18" s="64"/>
      <c r="H18" s="64"/>
    </row>
    <row r="19" spans="1:8" ht="21.75" customHeight="1" thickBot="1">
      <c r="A19" s="60">
        <v>5</v>
      </c>
      <c r="B19" s="74">
        <v>50</v>
      </c>
      <c r="C19" s="72" t="s">
        <v>265</v>
      </c>
      <c r="D19" s="74">
        <v>231</v>
      </c>
      <c r="E19" s="75" t="s">
        <v>292</v>
      </c>
      <c r="F19" s="75"/>
      <c r="G19" s="61"/>
      <c r="H19" s="61"/>
    </row>
    <row r="20" spans="1:8" ht="16.5" customHeight="1" thickBot="1">
      <c r="A20" s="60">
        <v>6</v>
      </c>
      <c r="B20" s="74">
        <v>20</v>
      </c>
      <c r="C20" s="72" t="s">
        <v>265</v>
      </c>
      <c r="D20" s="74">
        <v>292</v>
      </c>
      <c r="E20" s="75" t="s">
        <v>293</v>
      </c>
      <c r="F20" s="75"/>
      <c r="G20" s="61"/>
      <c r="H20" s="61"/>
    </row>
    <row r="21" spans="1:8" ht="16.5" customHeight="1" thickBot="1">
      <c r="A21" s="56">
        <v>7</v>
      </c>
      <c r="B21" s="74">
        <v>10</v>
      </c>
      <c r="C21" s="72" t="s">
        <v>265</v>
      </c>
      <c r="D21" s="74">
        <v>292</v>
      </c>
      <c r="E21" s="75" t="s">
        <v>294</v>
      </c>
      <c r="F21" s="75"/>
      <c r="G21" s="62"/>
      <c r="H21" s="62"/>
    </row>
    <row r="22" spans="1:8" ht="16.5" customHeight="1" thickBot="1">
      <c r="A22" s="56">
        <v>8</v>
      </c>
      <c r="B22" s="74">
        <v>150</v>
      </c>
      <c r="C22" s="72" t="s">
        <v>265</v>
      </c>
      <c r="D22" s="74">
        <v>292</v>
      </c>
      <c r="E22" s="75" t="s">
        <v>295</v>
      </c>
      <c r="F22" s="75"/>
      <c r="G22" s="57"/>
      <c r="H22" s="57"/>
    </row>
    <row r="23" spans="1:8" ht="16.5" customHeight="1" thickBot="1">
      <c r="A23" s="56">
        <v>9</v>
      </c>
      <c r="B23" s="74">
        <v>50</v>
      </c>
      <c r="C23" s="72" t="s">
        <v>265</v>
      </c>
      <c r="D23" s="74">
        <v>292</v>
      </c>
      <c r="E23" s="75" t="s">
        <v>296</v>
      </c>
      <c r="F23" s="75"/>
      <c r="G23" s="57"/>
      <c r="H23" s="57"/>
    </row>
    <row r="24" spans="1:8" ht="16.5" customHeight="1" thickBot="1">
      <c r="A24" s="56">
        <v>10</v>
      </c>
      <c r="B24" s="74">
        <v>100</v>
      </c>
      <c r="C24" s="72" t="s">
        <v>265</v>
      </c>
      <c r="D24" s="74">
        <v>292</v>
      </c>
      <c r="E24" s="75" t="s">
        <v>297</v>
      </c>
      <c r="F24" s="75"/>
      <c r="G24" s="57"/>
      <c r="H24" s="57"/>
    </row>
    <row r="25" spans="1:8" s="40" customFormat="1" ht="16.5" customHeight="1" thickBot="1">
      <c r="A25" s="56">
        <v>11</v>
      </c>
      <c r="B25" s="74">
        <v>24</v>
      </c>
      <c r="C25" s="72" t="s">
        <v>265</v>
      </c>
      <c r="D25" s="74">
        <v>292</v>
      </c>
      <c r="E25" s="75" t="s">
        <v>298</v>
      </c>
      <c r="F25" s="75"/>
      <c r="G25" s="57"/>
      <c r="H25" s="57"/>
    </row>
    <row r="26" spans="1:8" s="40" customFormat="1" ht="16.5" customHeight="1" thickBot="1">
      <c r="A26" s="56">
        <v>12</v>
      </c>
      <c r="B26" s="74">
        <v>30</v>
      </c>
      <c r="C26" s="72" t="s">
        <v>265</v>
      </c>
      <c r="D26" s="74">
        <v>292</v>
      </c>
      <c r="E26" s="75" t="s">
        <v>299</v>
      </c>
      <c r="F26" s="75"/>
      <c r="G26" s="57"/>
      <c r="H26" s="57"/>
    </row>
    <row r="27" spans="1:8" s="40" customFormat="1" ht="16.5" customHeight="1" thickBot="1">
      <c r="A27" s="56">
        <v>13</v>
      </c>
      <c r="B27" s="74">
        <v>50</v>
      </c>
      <c r="C27" s="72" t="s">
        <v>265</v>
      </c>
      <c r="D27" s="74">
        <v>292</v>
      </c>
      <c r="E27" s="75" t="s">
        <v>300</v>
      </c>
      <c r="F27" s="75"/>
      <c r="G27" s="57"/>
      <c r="H27" s="57"/>
    </row>
    <row r="28" spans="1:8" ht="16.5" customHeight="1" thickBot="1">
      <c r="A28" s="56">
        <v>14</v>
      </c>
      <c r="B28" s="74">
        <v>100</v>
      </c>
      <c r="C28" s="72" t="s">
        <v>265</v>
      </c>
      <c r="D28" s="74">
        <v>292</v>
      </c>
      <c r="E28" s="75" t="s">
        <v>301</v>
      </c>
      <c r="F28" s="75"/>
      <c r="G28" s="57"/>
      <c r="H28" s="57"/>
    </row>
    <row r="29" spans="1:8" ht="16.5" customHeight="1" thickBot="1">
      <c r="A29" s="56">
        <v>15</v>
      </c>
      <c r="B29" s="74">
        <v>30</v>
      </c>
      <c r="C29" s="72" t="s">
        <v>265</v>
      </c>
      <c r="D29" s="74">
        <v>292</v>
      </c>
      <c r="E29" s="75" t="s">
        <v>321</v>
      </c>
      <c r="F29" s="75"/>
      <c r="G29" s="57"/>
      <c r="H29" s="57"/>
    </row>
    <row r="30" spans="1:8" ht="16.5" customHeight="1" thickBot="1">
      <c r="A30" s="56">
        <v>16</v>
      </c>
      <c r="B30" s="74">
        <v>5</v>
      </c>
      <c r="C30" s="72" t="s">
        <v>265</v>
      </c>
      <c r="D30" s="74">
        <v>292</v>
      </c>
      <c r="E30" s="77" t="s">
        <v>302</v>
      </c>
      <c r="F30" s="77"/>
      <c r="G30" s="57"/>
      <c r="H30" s="57"/>
    </row>
    <row r="31" spans="1:8" ht="16.5" customHeight="1" thickBot="1">
      <c r="A31" s="56">
        <v>17</v>
      </c>
      <c r="B31" s="74">
        <v>10</v>
      </c>
      <c r="C31" s="72" t="s">
        <v>265</v>
      </c>
      <c r="D31" s="74">
        <v>292</v>
      </c>
      <c r="E31" s="75" t="s">
        <v>303</v>
      </c>
      <c r="F31" s="75"/>
      <c r="G31" s="59"/>
      <c r="H31" s="59"/>
    </row>
    <row r="32" spans="1:8" ht="16.5" customHeight="1" thickBot="1">
      <c r="A32" s="56">
        <v>18</v>
      </c>
      <c r="B32" s="74">
        <v>50</v>
      </c>
      <c r="C32" s="72" t="s">
        <v>265</v>
      </c>
      <c r="D32" s="74">
        <v>292</v>
      </c>
      <c r="E32" s="75" t="s">
        <v>304</v>
      </c>
      <c r="F32" s="75"/>
      <c r="G32" s="59"/>
      <c r="H32" s="59"/>
    </row>
    <row r="33" spans="1:8" ht="16.5" customHeight="1" thickBot="1">
      <c r="A33" s="56">
        <v>19</v>
      </c>
      <c r="B33" s="74">
        <v>20</v>
      </c>
      <c r="C33" s="72" t="s">
        <v>265</v>
      </c>
      <c r="D33" s="74">
        <v>292</v>
      </c>
      <c r="E33" s="75" t="s">
        <v>305</v>
      </c>
      <c r="F33" s="75"/>
      <c r="G33" s="64"/>
      <c r="H33" s="64"/>
    </row>
    <row r="34" spans="1:8" ht="16.5" customHeight="1" thickBot="1">
      <c r="A34" s="56">
        <v>20</v>
      </c>
      <c r="B34" s="74">
        <v>100</v>
      </c>
      <c r="C34" s="72" t="s">
        <v>265</v>
      </c>
      <c r="D34" s="74">
        <v>292</v>
      </c>
      <c r="E34" s="75" t="s">
        <v>306</v>
      </c>
      <c r="F34" s="75"/>
      <c r="G34" s="61"/>
      <c r="H34" s="61"/>
    </row>
    <row r="35" spans="1:8" ht="21.75" customHeight="1" thickBot="1">
      <c r="A35" s="56">
        <v>21</v>
      </c>
      <c r="B35" s="72">
        <v>50</v>
      </c>
      <c r="C35" s="72" t="s">
        <v>265</v>
      </c>
      <c r="D35" s="74">
        <v>292</v>
      </c>
      <c r="E35" s="77" t="s">
        <v>266</v>
      </c>
      <c r="F35" s="77"/>
      <c r="G35" s="57"/>
      <c r="H35" s="57"/>
    </row>
    <row r="36" spans="1:8" ht="21.75" customHeight="1" thickBot="1">
      <c r="A36" s="56">
        <v>22</v>
      </c>
      <c r="B36" s="72">
        <v>50</v>
      </c>
      <c r="C36" s="72" t="s">
        <v>265</v>
      </c>
      <c r="D36" s="74">
        <v>292</v>
      </c>
      <c r="E36" s="75" t="s">
        <v>267</v>
      </c>
      <c r="F36" s="75"/>
      <c r="G36" s="57"/>
      <c r="H36" s="57"/>
    </row>
    <row r="37" spans="1:8" s="40" customFormat="1" ht="16.5" thickBot="1">
      <c r="A37" s="56">
        <v>23</v>
      </c>
      <c r="B37" s="72">
        <v>500</v>
      </c>
      <c r="C37" s="72" t="s">
        <v>265</v>
      </c>
      <c r="D37" s="74">
        <v>292</v>
      </c>
      <c r="E37" s="75" t="s">
        <v>268</v>
      </c>
      <c r="F37" s="75"/>
      <c r="G37" s="57"/>
      <c r="H37" s="57"/>
    </row>
    <row r="38" spans="1:8" s="40" customFormat="1" ht="16.5" customHeight="1" thickBot="1">
      <c r="A38" s="56">
        <v>24</v>
      </c>
      <c r="B38" s="72">
        <v>20</v>
      </c>
      <c r="C38" s="72" t="s">
        <v>265</v>
      </c>
      <c r="D38" s="74">
        <v>292</v>
      </c>
      <c r="E38" s="75" t="s">
        <v>269</v>
      </c>
      <c r="F38" s="75"/>
      <c r="G38" s="57"/>
      <c r="H38" s="57"/>
    </row>
    <row r="39" spans="1:8" s="40" customFormat="1" ht="16.5" thickBot="1">
      <c r="A39" s="56">
        <v>25</v>
      </c>
      <c r="B39" s="72">
        <v>10</v>
      </c>
      <c r="C39" s="72" t="s">
        <v>265</v>
      </c>
      <c r="D39" s="74">
        <v>292</v>
      </c>
      <c r="E39" s="75" t="s">
        <v>270</v>
      </c>
      <c r="F39" s="75"/>
      <c r="G39" s="57"/>
      <c r="H39" s="57"/>
    </row>
    <row r="40" spans="1:8" ht="15.75" customHeight="1" thickBot="1">
      <c r="A40" s="56">
        <v>26</v>
      </c>
      <c r="B40" s="72">
        <v>10</v>
      </c>
      <c r="C40" s="72" t="s">
        <v>265</v>
      </c>
      <c r="D40" s="74">
        <v>292</v>
      </c>
      <c r="E40" s="75" t="s">
        <v>271</v>
      </c>
      <c r="F40" s="75"/>
      <c r="G40" s="57"/>
      <c r="H40" s="57"/>
    </row>
    <row r="41" spans="1:8" ht="15.75" customHeight="1" thickBot="1">
      <c r="A41" s="56">
        <v>27</v>
      </c>
      <c r="B41" s="72">
        <v>50</v>
      </c>
      <c r="C41" s="72" t="s">
        <v>265</v>
      </c>
      <c r="D41" s="74">
        <v>292</v>
      </c>
      <c r="E41" s="75" t="s">
        <v>272</v>
      </c>
      <c r="F41" s="75"/>
      <c r="G41" s="57"/>
      <c r="H41" s="57"/>
    </row>
    <row r="42" spans="1:8" ht="15.75" thickBot="1">
      <c r="A42" s="56">
        <v>28</v>
      </c>
      <c r="B42" s="72">
        <v>50</v>
      </c>
      <c r="C42" s="72" t="s">
        <v>265</v>
      </c>
      <c r="D42" s="74">
        <v>292</v>
      </c>
      <c r="E42" s="75" t="s">
        <v>273</v>
      </c>
      <c r="F42" s="75"/>
      <c r="G42" s="57"/>
      <c r="H42" s="57"/>
    </row>
    <row r="43" spans="1:8" ht="15.75" thickBot="1">
      <c r="A43" s="56">
        <v>29</v>
      </c>
      <c r="B43" s="72">
        <v>30</v>
      </c>
      <c r="C43" s="72" t="s">
        <v>265</v>
      </c>
      <c r="D43" s="74">
        <v>292</v>
      </c>
      <c r="E43" s="75" t="s">
        <v>274</v>
      </c>
      <c r="F43" s="75"/>
      <c r="G43" s="57"/>
      <c r="H43" s="57"/>
    </row>
    <row r="44" spans="1:8" ht="17.25" customHeight="1" thickBot="1">
      <c r="A44" s="56">
        <v>30</v>
      </c>
      <c r="B44" s="72">
        <v>50</v>
      </c>
      <c r="C44" s="72" t="s">
        <v>265</v>
      </c>
      <c r="D44" s="74">
        <v>292</v>
      </c>
      <c r="E44" s="75" t="s">
        <v>309</v>
      </c>
      <c r="F44" s="75"/>
      <c r="G44" s="57"/>
      <c r="H44" s="57"/>
    </row>
    <row r="45" spans="1:8" ht="17.25" customHeight="1" thickBot="1">
      <c r="A45" s="56">
        <v>31</v>
      </c>
      <c r="B45" s="72">
        <v>30</v>
      </c>
      <c r="C45" s="72"/>
      <c r="D45" s="74"/>
      <c r="E45" s="75" t="s">
        <v>308</v>
      </c>
      <c r="F45" s="75"/>
      <c r="G45" s="57"/>
      <c r="H45" s="57"/>
    </row>
    <row r="46" spans="1:8" s="40" customFormat="1" ht="16.5" thickBot="1">
      <c r="A46" s="56">
        <v>32</v>
      </c>
      <c r="B46" s="72">
        <v>50</v>
      </c>
      <c r="C46" s="72" t="s">
        <v>265</v>
      </c>
      <c r="D46" s="74">
        <v>292</v>
      </c>
      <c r="E46" s="75" t="s">
        <v>275</v>
      </c>
      <c r="F46" s="75"/>
      <c r="G46" s="57"/>
      <c r="H46" s="57"/>
    </row>
    <row r="47" spans="1:8" s="40" customFormat="1" ht="16.5" customHeight="1" thickBot="1">
      <c r="A47" s="56">
        <v>33</v>
      </c>
      <c r="B47" s="72">
        <v>50</v>
      </c>
      <c r="C47" s="72" t="s">
        <v>265</v>
      </c>
      <c r="D47" s="74">
        <v>292</v>
      </c>
      <c r="E47" s="75" t="s">
        <v>276</v>
      </c>
      <c r="F47" s="75"/>
      <c r="G47" s="57"/>
      <c r="H47" s="57"/>
    </row>
    <row r="48" spans="1:8" s="40" customFormat="1" ht="21.75" customHeight="1" thickBot="1">
      <c r="A48" s="56">
        <v>34</v>
      </c>
      <c r="B48" s="72">
        <v>100</v>
      </c>
      <c r="C48" s="72" t="s">
        <v>265</v>
      </c>
      <c r="D48" s="74">
        <v>292</v>
      </c>
      <c r="E48" s="75" t="s">
        <v>278</v>
      </c>
      <c r="F48" s="75"/>
      <c r="G48" s="57"/>
      <c r="H48" s="57"/>
    </row>
    <row r="49" spans="1:8" s="40" customFormat="1" ht="21.75" customHeight="1" thickBot="1">
      <c r="A49" s="56">
        <v>35</v>
      </c>
      <c r="B49" s="72">
        <v>100</v>
      </c>
      <c r="C49" s="72" t="s">
        <v>265</v>
      </c>
      <c r="D49" s="74">
        <v>292</v>
      </c>
      <c r="E49" s="75" t="s">
        <v>277</v>
      </c>
      <c r="F49" s="75"/>
      <c r="G49" s="57"/>
      <c r="H49" s="57"/>
    </row>
    <row r="50" spans="1:8" s="40" customFormat="1" ht="16.5" thickBot="1">
      <c r="A50" s="56">
        <v>36</v>
      </c>
      <c r="B50" s="72">
        <v>100</v>
      </c>
      <c r="C50" s="72" t="s">
        <v>265</v>
      </c>
      <c r="D50" s="74">
        <v>292</v>
      </c>
      <c r="E50" s="75" t="s">
        <v>279</v>
      </c>
      <c r="F50" s="75"/>
      <c r="G50" s="57"/>
      <c r="H50" s="57"/>
    </row>
    <row r="51" spans="1:8" s="40" customFormat="1" ht="16.5" thickBot="1">
      <c r="A51" s="56">
        <v>37</v>
      </c>
      <c r="B51" s="72">
        <v>10</v>
      </c>
      <c r="C51" s="72" t="s">
        <v>265</v>
      </c>
      <c r="D51" s="74">
        <v>292</v>
      </c>
      <c r="E51" s="77" t="s">
        <v>280</v>
      </c>
      <c r="F51" s="77"/>
      <c r="G51" s="57"/>
      <c r="H51" s="57"/>
    </row>
    <row r="52" spans="1:8" s="40" customFormat="1" ht="16.5" thickBot="1">
      <c r="A52" s="56">
        <v>38</v>
      </c>
      <c r="B52" s="72">
        <v>10</v>
      </c>
      <c r="C52" s="72" t="s">
        <v>265</v>
      </c>
      <c r="D52" s="74">
        <v>292</v>
      </c>
      <c r="E52" s="75" t="s">
        <v>281</v>
      </c>
      <c r="F52" s="75"/>
      <c r="G52" s="57"/>
      <c r="H52" s="57"/>
    </row>
    <row r="53" spans="1:8" s="40" customFormat="1" ht="21.75" customHeight="1" thickBot="1">
      <c r="A53" s="56">
        <v>39</v>
      </c>
      <c r="B53" s="72">
        <v>50</v>
      </c>
      <c r="C53" s="72" t="s">
        <v>265</v>
      </c>
      <c r="D53" s="74">
        <v>292</v>
      </c>
      <c r="E53" s="75" t="s">
        <v>282</v>
      </c>
      <c r="F53" s="75"/>
      <c r="G53" s="57"/>
      <c r="H53" s="57"/>
    </row>
    <row r="54" spans="1:8" s="40" customFormat="1" ht="21.75" customHeight="1" thickBot="1">
      <c r="A54" s="56">
        <v>40</v>
      </c>
      <c r="B54" s="72">
        <v>20</v>
      </c>
      <c r="C54" s="72" t="s">
        <v>265</v>
      </c>
      <c r="D54" s="74">
        <v>292</v>
      </c>
      <c r="E54" s="75" t="s">
        <v>283</v>
      </c>
      <c r="F54" s="75"/>
      <c r="G54" s="57"/>
      <c r="H54" s="57"/>
    </row>
    <row r="55" spans="1:8" s="40" customFormat="1" ht="21.75" customHeight="1" thickBot="1">
      <c r="A55" s="56">
        <v>41</v>
      </c>
      <c r="B55" s="72">
        <v>20</v>
      </c>
      <c r="C55" s="72" t="s">
        <v>265</v>
      </c>
      <c r="D55" s="74">
        <v>292</v>
      </c>
      <c r="E55" s="75" t="s">
        <v>284</v>
      </c>
      <c r="F55" s="75"/>
      <c r="G55" s="57"/>
      <c r="H55" s="57"/>
    </row>
    <row r="56" spans="1:8" s="40" customFormat="1" ht="21.75" customHeight="1" thickBot="1">
      <c r="A56" s="108"/>
      <c r="B56" s="109"/>
      <c r="C56" s="109"/>
      <c r="D56" s="110"/>
      <c r="E56" s="111"/>
      <c r="F56" s="111"/>
      <c r="G56" s="112"/>
      <c r="H56" s="113"/>
    </row>
    <row r="57" spans="1:8" s="39" customFormat="1" ht="29.25" customHeight="1" thickBot="1">
      <c r="A57" s="78" t="s">
        <v>258</v>
      </c>
      <c r="B57" s="79"/>
      <c r="C57" s="79"/>
      <c r="D57" s="79"/>
      <c r="E57" s="79"/>
      <c r="F57" s="79"/>
      <c r="G57" s="79"/>
      <c r="H57" s="80"/>
    </row>
    <row r="58" ht="15.75" thickBot="1"/>
    <row r="59" spans="1:8" ht="28.5" thickBot="1">
      <c r="A59" s="65" t="s">
        <v>262</v>
      </c>
      <c r="B59" s="66" t="s">
        <v>246</v>
      </c>
      <c r="C59" s="71" t="s">
        <v>247</v>
      </c>
      <c r="D59" s="71" t="s">
        <v>263</v>
      </c>
      <c r="E59" s="76" t="s">
        <v>264</v>
      </c>
      <c r="F59" s="76"/>
      <c r="G59" s="71" t="s">
        <v>248</v>
      </c>
      <c r="H59" s="71" t="s">
        <v>249</v>
      </c>
    </row>
    <row r="60" spans="1:8" ht="15.75" thickBot="1">
      <c r="A60" s="56">
        <v>42</v>
      </c>
      <c r="B60" s="72">
        <v>100</v>
      </c>
      <c r="C60" s="72" t="s">
        <v>265</v>
      </c>
      <c r="D60" s="74">
        <v>292</v>
      </c>
      <c r="E60" s="75" t="s">
        <v>285</v>
      </c>
      <c r="F60" s="75"/>
      <c r="G60" s="57"/>
      <c r="H60" s="57"/>
    </row>
    <row r="61" spans="1:8" ht="15.75" thickBot="1">
      <c r="A61" s="56">
        <v>43</v>
      </c>
      <c r="B61" s="72">
        <v>300</v>
      </c>
      <c r="C61" s="72" t="s">
        <v>265</v>
      </c>
      <c r="D61" s="74">
        <v>292</v>
      </c>
      <c r="E61" s="75" t="s">
        <v>286</v>
      </c>
      <c r="F61" s="75"/>
      <c r="G61" s="57"/>
      <c r="H61" s="57"/>
    </row>
    <row r="62" spans="1:8" ht="15.75" thickBot="1">
      <c r="A62" s="56">
        <v>44</v>
      </c>
      <c r="B62" s="72">
        <v>100</v>
      </c>
      <c r="C62" s="72" t="s">
        <v>265</v>
      </c>
      <c r="D62" s="74">
        <v>292</v>
      </c>
      <c r="E62" s="75" t="s">
        <v>287</v>
      </c>
      <c r="F62" s="75"/>
      <c r="G62" s="57"/>
      <c r="H62" s="57"/>
    </row>
    <row r="63" spans="1:8" ht="15.75" thickBot="1">
      <c r="A63" s="56">
        <v>45</v>
      </c>
      <c r="B63" s="72">
        <v>10</v>
      </c>
      <c r="C63" s="72" t="s">
        <v>265</v>
      </c>
      <c r="D63" s="74">
        <v>292</v>
      </c>
      <c r="E63" s="75" t="s">
        <v>310</v>
      </c>
      <c r="F63" s="75"/>
      <c r="G63" s="57"/>
      <c r="H63" s="57"/>
    </row>
    <row r="64" spans="1:8" ht="15.75" thickBot="1">
      <c r="A64" s="56">
        <v>46</v>
      </c>
      <c r="B64" s="72">
        <v>50</v>
      </c>
      <c r="C64" s="72" t="s">
        <v>265</v>
      </c>
      <c r="D64" s="74">
        <v>292</v>
      </c>
      <c r="E64" s="75" t="s">
        <v>311</v>
      </c>
      <c r="F64" s="75"/>
      <c r="G64" s="57"/>
      <c r="H64" s="57"/>
    </row>
    <row r="65" spans="1:8" ht="15.75" thickBot="1">
      <c r="A65" s="56">
        <v>47</v>
      </c>
      <c r="B65" s="72">
        <v>500</v>
      </c>
      <c r="C65" s="72" t="s">
        <v>265</v>
      </c>
      <c r="D65" s="74">
        <v>292</v>
      </c>
      <c r="E65" s="75" t="s">
        <v>312</v>
      </c>
      <c r="F65" s="75"/>
      <c r="G65" s="57"/>
      <c r="H65" s="57"/>
    </row>
    <row r="66" spans="1:8" ht="15.75" thickBot="1">
      <c r="A66" s="56">
        <v>48</v>
      </c>
      <c r="B66" s="72">
        <v>10</v>
      </c>
      <c r="C66" s="72" t="s">
        <v>265</v>
      </c>
      <c r="D66" s="74">
        <v>292</v>
      </c>
      <c r="E66" s="75" t="s">
        <v>313</v>
      </c>
      <c r="F66" s="75"/>
      <c r="G66" s="57"/>
      <c r="H66" s="57"/>
    </row>
    <row r="67" spans="1:8" ht="15.75" thickBot="1">
      <c r="A67" s="56">
        <v>49</v>
      </c>
      <c r="B67" s="72">
        <v>10</v>
      </c>
      <c r="C67" s="72" t="s">
        <v>265</v>
      </c>
      <c r="D67" s="74">
        <v>292</v>
      </c>
      <c r="E67" s="75" t="s">
        <v>314</v>
      </c>
      <c r="F67" s="75"/>
      <c r="G67" s="57"/>
      <c r="H67" s="57"/>
    </row>
    <row r="68" spans="1:8" ht="15.75" thickBot="1">
      <c r="A68" s="56">
        <v>50</v>
      </c>
      <c r="B68" s="72">
        <v>100</v>
      </c>
      <c r="C68" s="72" t="s">
        <v>265</v>
      </c>
      <c r="D68" s="74">
        <v>292</v>
      </c>
      <c r="E68" s="75" t="s">
        <v>315</v>
      </c>
      <c r="F68" s="75"/>
      <c r="G68" s="57"/>
      <c r="H68" s="57"/>
    </row>
    <row r="69" spans="1:8" ht="15.75" thickBot="1">
      <c r="A69" s="56">
        <v>51</v>
      </c>
      <c r="B69" s="72">
        <v>5</v>
      </c>
      <c r="C69" s="72" t="s">
        <v>265</v>
      </c>
      <c r="D69" s="74">
        <v>437</v>
      </c>
      <c r="E69" s="75" t="s">
        <v>316</v>
      </c>
      <c r="F69" s="75"/>
      <c r="G69" s="57"/>
      <c r="H69" s="57"/>
    </row>
    <row r="70" spans="1:8" ht="15.75" thickBot="1">
      <c r="A70" s="56">
        <v>52</v>
      </c>
      <c r="B70" s="72">
        <v>10</v>
      </c>
      <c r="C70" s="72" t="s">
        <v>265</v>
      </c>
      <c r="D70" s="74">
        <v>292</v>
      </c>
      <c r="E70" s="75" t="s">
        <v>317</v>
      </c>
      <c r="F70" s="75"/>
      <c r="G70" s="57"/>
      <c r="H70" s="57"/>
    </row>
    <row r="71" spans="1:8" ht="21.75" customHeight="1" thickBot="1">
      <c r="A71" s="56">
        <v>53</v>
      </c>
      <c r="B71" s="72">
        <v>5</v>
      </c>
      <c r="C71" s="72" t="s">
        <v>265</v>
      </c>
      <c r="D71" s="74">
        <v>292</v>
      </c>
      <c r="E71" s="75" t="s">
        <v>318</v>
      </c>
      <c r="F71" s="75"/>
      <c r="G71" s="57"/>
      <c r="H71" s="57"/>
    </row>
    <row r="72" spans="1:8" ht="15.75" thickBot="1">
      <c r="A72" s="56">
        <v>54</v>
      </c>
      <c r="B72" s="72">
        <v>100</v>
      </c>
      <c r="C72" s="72" t="s">
        <v>265</v>
      </c>
      <c r="D72" s="74">
        <v>292</v>
      </c>
      <c r="E72" s="75" t="s">
        <v>319</v>
      </c>
      <c r="F72" s="75"/>
      <c r="G72" s="57"/>
      <c r="H72" s="57"/>
    </row>
    <row r="76" spans="1:8" ht="33" customHeight="1">
      <c r="A76" s="81" t="s">
        <v>257</v>
      </c>
      <c r="B76" s="82"/>
      <c r="C76" s="82"/>
      <c r="D76" s="82"/>
      <c r="E76" s="82"/>
      <c r="F76" s="82"/>
      <c r="G76" s="82"/>
      <c r="H76" s="82"/>
    </row>
    <row r="77" spans="1:8" s="40" customFormat="1" ht="15.75" customHeight="1">
      <c r="A77" s="63" t="s">
        <v>250</v>
      </c>
      <c r="B77" s="49"/>
      <c r="C77" s="49"/>
      <c r="D77" s="49"/>
      <c r="E77" s="49"/>
      <c r="F77" s="49"/>
      <c r="G77" s="49"/>
      <c r="H77" s="49"/>
    </row>
    <row r="78" spans="1:8" s="40" customFormat="1" ht="15.75">
      <c r="A78" s="49"/>
      <c r="B78" s="49"/>
      <c r="C78" s="49"/>
      <c r="D78" s="49"/>
      <c r="E78" s="49"/>
      <c r="F78" s="49"/>
      <c r="G78" s="49"/>
      <c r="H78" s="49"/>
    </row>
    <row r="79" spans="1:8" s="40" customFormat="1" ht="31.5" customHeight="1" thickBot="1">
      <c r="A79" s="49"/>
      <c r="B79" s="49"/>
      <c r="C79" s="49"/>
      <c r="D79" s="49"/>
      <c r="E79" s="49"/>
      <c r="F79" s="49"/>
      <c r="G79" s="49"/>
      <c r="H79" s="49"/>
    </row>
    <row r="80" spans="1:8" ht="15.75" thickBot="1">
      <c r="A80" s="83" t="s">
        <v>251</v>
      </c>
      <c r="B80" s="84"/>
      <c r="C80" s="86"/>
      <c r="D80" s="86"/>
      <c r="E80" s="86"/>
      <c r="F80" s="86"/>
      <c r="G80" s="86"/>
      <c r="H80" s="86"/>
    </row>
    <row r="81" spans="1:8" ht="16.5" customHeight="1" thickBot="1">
      <c r="A81" s="83" t="s">
        <v>252</v>
      </c>
      <c r="B81" s="84"/>
      <c r="C81" s="86"/>
      <c r="D81" s="86"/>
      <c r="E81" s="86"/>
      <c r="F81" s="86"/>
      <c r="G81" s="86"/>
      <c r="H81" s="86"/>
    </row>
    <row r="82" spans="1:8" ht="16.5" customHeight="1" thickBot="1">
      <c r="A82" s="83" t="s">
        <v>255</v>
      </c>
      <c r="B82" s="84"/>
      <c r="C82" s="88"/>
      <c r="D82" s="89"/>
      <c r="E82" s="89"/>
      <c r="F82" s="89"/>
      <c r="G82" s="89"/>
      <c r="H82" s="90"/>
    </row>
    <row r="83" spans="1:8" ht="16.5" customHeight="1" thickBot="1">
      <c r="A83" s="83" t="s">
        <v>256</v>
      </c>
      <c r="B83" s="84"/>
      <c r="C83" s="88"/>
      <c r="D83" s="89"/>
      <c r="E83" s="89"/>
      <c r="F83" s="89"/>
      <c r="G83" s="89"/>
      <c r="H83" s="90"/>
    </row>
    <row r="84" spans="1:8" ht="44.25" customHeight="1" thickBot="1">
      <c r="A84" s="83" t="s">
        <v>253</v>
      </c>
      <c r="B84" s="84"/>
      <c r="C84" s="88"/>
      <c r="D84" s="89"/>
      <c r="E84" s="89"/>
      <c r="F84" s="89"/>
      <c r="G84" s="89"/>
      <c r="H84" s="90"/>
    </row>
    <row r="85" spans="1:8" ht="15.75" thickBot="1">
      <c r="A85" s="85" t="s">
        <v>254</v>
      </c>
      <c r="B85" s="85"/>
      <c r="C85" s="87"/>
      <c r="D85" s="87"/>
      <c r="E85" s="87"/>
      <c r="F85" s="87"/>
      <c r="G85" s="87"/>
      <c r="H85" s="87"/>
    </row>
    <row r="86" spans="1:8" ht="15">
      <c r="A86" s="49"/>
      <c r="B86" s="49"/>
      <c r="C86" s="49"/>
      <c r="D86" s="49"/>
      <c r="E86" s="49"/>
      <c r="F86" s="49"/>
      <c r="G86" s="49"/>
      <c r="H86" s="49"/>
    </row>
    <row r="87" spans="1:8" ht="15.75" customHeight="1">
      <c r="A87" s="49"/>
      <c r="B87" s="49"/>
      <c r="C87" s="49"/>
      <c r="D87" s="49"/>
      <c r="E87" s="49"/>
      <c r="F87" s="49"/>
      <c r="G87" s="49"/>
      <c r="H87" s="49"/>
    </row>
    <row r="88" spans="1:8" ht="60.75" customHeight="1">
      <c r="A88" s="49"/>
      <c r="B88" s="49"/>
      <c r="C88" s="49"/>
      <c r="D88" s="49"/>
      <c r="E88" s="49"/>
      <c r="F88" s="68"/>
      <c r="G88" s="68"/>
      <c r="H88" s="68"/>
    </row>
    <row r="89" spans="1:8" ht="15.75" customHeight="1">
      <c r="A89" s="49"/>
      <c r="B89" s="49"/>
      <c r="C89" s="49"/>
      <c r="D89" s="49"/>
      <c r="E89" s="49"/>
      <c r="F89" s="100" t="s">
        <v>320</v>
      </c>
      <c r="G89" s="100"/>
      <c r="H89" s="100"/>
    </row>
  </sheetData>
  <sheetProtection selectLockedCells="1"/>
  <mergeCells count="81">
    <mergeCell ref="F89:H89"/>
    <mergeCell ref="A3:H3"/>
    <mergeCell ref="E13:F13"/>
    <mergeCell ref="E14:F14"/>
    <mergeCell ref="E15:F15"/>
    <mergeCell ref="A83:B83"/>
    <mergeCell ref="A82:B82"/>
    <mergeCell ref="C83:H83"/>
    <mergeCell ref="C82:H82"/>
    <mergeCell ref="B4:E4"/>
    <mergeCell ref="G4:H4"/>
    <mergeCell ref="B5:H5"/>
    <mergeCell ref="B6:H6"/>
    <mergeCell ref="B7:H7"/>
    <mergeCell ref="B8:H8"/>
    <mergeCell ref="E23:F23"/>
    <mergeCell ref="E24:F24"/>
    <mergeCell ref="E25:F25"/>
    <mergeCell ref="E16:F16"/>
    <mergeCell ref="E17:F17"/>
    <mergeCell ref="E18:F18"/>
    <mergeCell ref="E19:F19"/>
    <mergeCell ref="E26:F26"/>
    <mergeCell ref="E27:F27"/>
    <mergeCell ref="E28:F28"/>
    <mergeCell ref="E29:F29"/>
    <mergeCell ref="E30:F30"/>
    <mergeCell ref="A1:H1"/>
    <mergeCell ref="A11:H11"/>
    <mergeCell ref="E20:F20"/>
    <mergeCell ref="E21:F21"/>
    <mergeCell ref="E22:F22"/>
    <mergeCell ref="A76:H76"/>
    <mergeCell ref="A80:B80"/>
    <mergeCell ref="A81:B81"/>
    <mergeCell ref="A85:B85"/>
    <mergeCell ref="C80:H80"/>
    <mergeCell ref="C81:H81"/>
    <mergeCell ref="C85:H85"/>
    <mergeCell ref="A84:B84"/>
    <mergeCell ref="C84:H84"/>
    <mergeCell ref="E31:F31"/>
    <mergeCell ref="E32:F32"/>
    <mergeCell ref="E33:F33"/>
    <mergeCell ref="E34:F34"/>
    <mergeCell ref="E35:F35"/>
    <mergeCell ref="E36:F36"/>
    <mergeCell ref="E49:F49"/>
    <mergeCell ref="E37:F37"/>
    <mergeCell ref="E38:F38"/>
    <mergeCell ref="E39:F39"/>
    <mergeCell ref="E40:F40"/>
    <mergeCell ref="E41:F41"/>
    <mergeCell ref="E42:F42"/>
    <mergeCell ref="E54:F54"/>
    <mergeCell ref="E53:F53"/>
    <mergeCell ref="E52:F52"/>
    <mergeCell ref="E51:F51"/>
    <mergeCell ref="E50:F50"/>
    <mergeCell ref="E43:F43"/>
    <mergeCell ref="E44:F44"/>
    <mergeCell ref="E46:F46"/>
    <mergeCell ref="E47:F47"/>
    <mergeCell ref="E48:F48"/>
    <mergeCell ref="E68:F68"/>
    <mergeCell ref="E55:F55"/>
    <mergeCell ref="E60:F60"/>
    <mergeCell ref="E61:F61"/>
    <mergeCell ref="E62:F62"/>
    <mergeCell ref="E59:F59"/>
    <mergeCell ref="A57:H57"/>
    <mergeCell ref="E69:F69"/>
    <mergeCell ref="E70:F70"/>
    <mergeCell ref="E71:F71"/>
    <mergeCell ref="E72:F72"/>
    <mergeCell ref="E45:F45"/>
    <mergeCell ref="E63:F63"/>
    <mergeCell ref="E64:F64"/>
    <mergeCell ref="E65:F65"/>
    <mergeCell ref="E66:F66"/>
    <mergeCell ref="E67:F67"/>
  </mergeCells>
  <printOptions/>
  <pageMargins left="0.7" right="0.7" top="0.75" bottom="0.0284375" header="0.3" footer="0.3"/>
  <pageSetup horizontalDpi="600" verticalDpi="600" orientation="portrait" paperSize="9" scale="7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142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143</v>
      </c>
      <c r="B61" s="6">
        <v>407</v>
      </c>
    </row>
    <row r="62" spans="1:2" s="2" customFormat="1" ht="15.75" customHeight="1" thickBot="1">
      <c r="A62" s="9" t="s">
        <v>144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145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141</v>
      </c>
      <c r="B1" s="34" t="s">
        <v>156</v>
      </c>
      <c r="C1" s="33" t="s">
        <v>140</v>
      </c>
    </row>
    <row r="2" spans="1:3" ht="15.75" thickBot="1">
      <c r="A2" s="1">
        <v>1</v>
      </c>
      <c r="B2" s="36" t="s">
        <v>110</v>
      </c>
      <c r="C2" s="35" t="s">
        <v>157</v>
      </c>
    </row>
    <row r="3" spans="1:3" ht="15.75" thickBot="1">
      <c r="A3" s="1">
        <v>2</v>
      </c>
      <c r="B3" s="36" t="s">
        <v>139</v>
      </c>
      <c r="C3" s="35" t="s">
        <v>158</v>
      </c>
    </row>
    <row r="4" spans="1:3" ht="15.75" thickBot="1">
      <c r="A4" s="1">
        <v>3</v>
      </c>
      <c r="B4" s="36" t="s">
        <v>102</v>
      </c>
      <c r="C4" s="35" t="s">
        <v>159</v>
      </c>
    </row>
    <row r="5" spans="1:3" ht="15.75" thickBot="1">
      <c r="A5" s="1">
        <v>4</v>
      </c>
      <c r="B5" s="36" t="s">
        <v>113</v>
      </c>
      <c r="C5" s="35" t="s">
        <v>160</v>
      </c>
    </row>
    <row r="6" spans="1:3" ht="15.75" thickBot="1">
      <c r="A6" s="1">
        <v>5</v>
      </c>
      <c r="B6" s="36" t="s">
        <v>162</v>
      </c>
      <c r="C6" s="35" t="s">
        <v>161</v>
      </c>
    </row>
    <row r="7" spans="1:3" ht="15.75" thickBot="1">
      <c r="A7" s="1">
        <v>6</v>
      </c>
      <c r="B7" s="36" t="s">
        <v>129</v>
      </c>
      <c r="C7" s="35" t="s">
        <v>163</v>
      </c>
    </row>
    <row r="8" spans="1:3" ht="15.75" thickBot="1">
      <c r="A8" s="1">
        <v>7</v>
      </c>
      <c r="B8" s="36" t="s">
        <v>116</v>
      </c>
      <c r="C8" s="35" t="s">
        <v>164</v>
      </c>
    </row>
    <row r="9" spans="1:3" ht="15.75" thickBot="1">
      <c r="A9" s="1">
        <v>8</v>
      </c>
      <c r="B9" s="36" t="s">
        <v>125</v>
      </c>
      <c r="C9" s="35" t="s">
        <v>165</v>
      </c>
    </row>
    <row r="10" spans="1:3" ht="15.75" thickBot="1">
      <c r="A10" s="1">
        <v>9</v>
      </c>
      <c r="B10" s="36" t="s">
        <v>137</v>
      </c>
      <c r="C10" s="35" t="s">
        <v>166</v>
      </c>
    </row>
    <row r="11" spans="1:3" ht="15.75" thickBot="1">
      <c r="A11" s="1">
        <v>10</v>
      </c>
      <c r="B11" s="36" t="s">
        <v>119</v>
      </c>
      <c r="C11" s="35" t="s">
        <v>167</v>
      </c>
    </row>
    <row r="12" spans="1:3" ht="15.75" thickBot="1">
      <c r="A12" s="1">
        <v>11</v>
      </c>
      <c r="B12" s="36" t="s">
        <v>136</v>
      </c>
      <c r="C12" s="35" t="s">
        <v>168</v>
      </c>
    </row>
    <row r="13" spans="1:3" ht="15.75" thickBot="1">
      <c r="A13" s="1">
        <v>12</v>
      </c>
      <c r="B13" s="36" t="s">
        <v>138</v>
      </c>
      <c r="C13" s="35" t="s">
        <v>169</v>
      </c>
    </row>
    <row r="14" spans="1:3" ht="15.75" thickBot="1">
      <c r="A14" s="1">
        <v>13</v>
      </c>
      <c r="B14" s="36" t="s">
        <v>114</v>
      </c>
      <c r="C14" s="35" t="s">
        <v>170</v>
      </c>
    </row>
    <row r="15" spans="1:3" ht="15.75" thickBot="1">
      <c r="A15" s="1">
        <v>14</v>
      </c>
      <c r="B15" s="36" t="s">
        <v>121</v>
      </c>
      <c r="C15" s="35" t="s">
        <v>171</v>
      </c>
    </row>
    <row r="16" spans="1:3" ht="15.75" thickBot="1">
      <c r="A16" s="1">
        <v>15</v>
      </c>
      <c r="B16" s="36" t="s">
        <v>151</v>
      </c>
      <c r="C16" s="35" t="s">
        <v>172</v>
      </c>
    </row>
    <row r="17" spans="1:3" ht="15.75" thickBot="1">
      <c r="A17" s="1">
        <v>16</v>
      </c>
      <c r="B17" s="36" t="s">
        <v>174</v>
      </c>
      <c r="C17" s="35" t="s">
        <v>173</v>
      </c>
    </row>
    <row r="18" spans="1:3" ht="15.75" thickBot="1">
      <c r="A18" s="1">
        <v>17</v>
      </c>
      <c r="B18" s="36" t="s">
        <v>100</v>
      </c>
      <c r="C18" s="35" t="s">
        <v>175</v>
      </c>
    </row>
    <row r="19" spans="1:3" ht="15.75" thickBot="1">
      <c r="A19" s="1">
        <v>18</v>
      </c>
      <c r="B19" s="36" t="s">
        <v>130</v>
      </c>
      <c r="C19" s="35" t="s">
        <v>176</v>
      </c>
    </row>
    <row r="20" spans="1:3" ht="15.75" thickBot="1">
      <c r="A20" s="1">
        <v>19</v>
      </c>
      <c r="B20" s="36" t="s">
        <v>131</v>
      </c>
      <c r="C20" s="35" t="s">
        <v>177</v>
      </c>
    </row>
    <row r="21" spans="1:3" ht="15.75" thickBot="1">
      <c r="A21" s="1">
        <v>20</v>
      </c>
      <c r="B21" s="36" t="s">
        <v>179</v>
      </c>
      <c r="C21" s="35" t="s">
        <v>178</v>
      </c>
    </row>
    <row r="22" spans="1:3" ht="15.75" thickBot="1">
      <c r="A22" s="1">
        <v>21</v>
      </c>
      <c r="B22" s="36" t="s">
        <v>133</v>
      </c>
      <c r="C22" s="35" t="s">
        <v>180</v>
      </c>
    </row>
    <row r="23" spans="1:3" ht="15.75" thickBot="1">
      <c r="A23" s="1">
        <v>22</v>
      </c>
      <c r="B23" s="36" t="s">
        <v>182</v>
      </c>
      <c r="C23" s="35" t="s">
        <v>181</v>
      </c>
    </row>
    <row r="24" spans="1:3" ht="15.75" thickBot="1">
      <c r="A24" s="1">
        <v>23</v>
      </c>
      <c r="B24" s="36" t="s">
        <v>184</v>
      </c>
      <c r="C24" s="35" t="s">
        <v>183</v>
      </c>
    </row>
    <row r="25" spans="1:3" ht="15.75" thickBot="1">
      <c r="A25" s="1">
        <v>24</v>
      </c>
      <c r="B25" s="36" t="s">
        <v>186</v>
      </c>
      <c r="C25" s="35" t="s">
        <v>185</v>
      </c>
    </row>
    <row r="26" spans="1:3" ht="15.75" thickBot="1">
      <c r="A26" s="1">
        <v>25</v>
      </c>
      <c r="B26" s="36" t="s">
        <v>132</v>
      </c>
      <c r="C26" s="35" t="s">
        <v>187</v>
      </c>
    </row>
    <row r="27" spans="1:3" ht="15.75" thickBot="1">
      <c r="A27" s="1">
        <v>26</v>
      </c>
      <c r="B27" s="36" t="s">
        <v>189</v>
      </c>
      <c r="C27" s="35" t="s">
        <v>188</v>
      </c>
    </row>
    <row r="28" spans="1:3" ht="15.75" thickBot="1">
      <c r="A28" s="1">
        <v>27</v>
      </c>
      <c r="B28" s="36" t="s">
        <v>134</v>
      </c>
      <c r="C28" s="35" t="s">
        <v>190</v>
      </c>
    </row>
    <row r="29" spans="1:3" ht="15.75" thickBot="1">
      <c r="A29" s="1">
        <v>28</v>
      </c>
      <c r="B29" s="36" t="s">
        <v>192</v>
      </c>
      <c r="C29" s="35" t="s">
        <v>191</v>
      </c>
    </row>
    <row r="30" spans="1:3" ht="15.75" thickBot="1">
      <c r="A30" s="1">
        <v>29</v>
      </c>
      <c r="B30" s="36" t="s">
        <v>135</v>
      </c>
      <c r="C30" s="35" t="s">
        <v>193</v>
      </c>
    </row>
    <row r="31" spans="1:3" ht="15.75" thickBot="1">
      <c r="A31" s="1">
        <v>30</v>
      </c>
      <c r="B31" s="36" t="s">
        <v>120</v>
      </c>
      <c r="C31" s="35" t="s">
        <v>194</v>
      </c>
    </row>
    <row r="32" spans="1:3" ht="15.75" thickBot="1">
      <c r="A32" s="1">
        <v>31</v>
      </c>
      <c r="B32" s="36" t="s">
        <v>105</v>
      </c>
      <c r="C32" s="35" t="s">
        <v>195</v>
      </c>
    </row>
    <row r="33" spans="1:3" ht="15.75" thickBot="1">
      <c r="A33" s="1">
        <v>32</v>
      </c>
      <c r="B33" s="36" t="s">
        <v>117</v>
      </c>
      <c r="C33" s="35" t="s">
        <v>196</v>
      </c>
    </row>
    <row r="34" spans="1:3" ht="15.75" thickBot="1">
      <c r="A34" s="1">
        <v>33</v>
      </c>
      <c r="B34" s="36" t="s">
        <v>118</v>
      </c>
      <c r="C34" s="35" t="s">
        <v>197</v>
      </c>
    </row>
    <row r="35" spans="1:3" ht="15.75" thickBot="1">
      <c r="A35" s="1">
        <v>34</v>
      </c>
      <c r="B35" s="36" t="s">
        <v>126</v>
      </c>
      <c r="C35" s="35" t="s">
        <v>198</v>
      </c>
    </row>
    <row r="36" spans="1:3" ht="15.75" thickBot="1">
      <c r="A36" s="1">
        <v>35</v>
      </c>
      <c r="B36" s="36" t="s">
        <v>115</v>
      </c>
      <c r="C36" s="35" t="s">
        <v>199</v>
      </c>
    </row>
    <row r="37" spans="1:3" ht="15.75" thickBot="1">
      <c r="A37" s="1">
        <v>36</v>
      </c>
      <c r="B37" s="36" t="s">
        <v>101</v>
      </c>
      <c r="C37" s="35" t="s">
        <v>200</v>
      </c>
    </row>
    <row r="38" spans="1:3" ht="15.75" thickBot="1">
      <c r="A38" s="1">
        <v>37</v>
      </c>
      <c r="B38" s="36" t="s">
        <v>202</v>
      </c>
      <c r="C38" s="35" t="s">
        <v>201</v>
      </c>
    </row>
    <row r="39" spans="1:3" ht="15.75" thickBot="1">
      <c r="A39" s="1">
        <v>38</v>
      </c>
      <c r="B39" s="36" t="s">
        <v>204</v>
      </c>
      <c r="C39" s="35" t="s">
        <v>203</v>
      </c>
    </row>
    <row r="40" spans="1:3" ht="15.75" thickBot="1">
      <c r="A40" s="1">
        <v>39</v>
      </c>
      <c r="B40" s="36" t="s">
        <v>206</v>
      </c>
      <c r="C40" s="35" t="s">
        <v>205</v>
      </c>
    </row>
    <row r="41" spans="1:3" ht="15.75" thickBot="1">
      <c r="A41" s="1">
        <v>40</v>
      </c>
      <c r="B41" s="36" t="s">
        <v>208</v>
      </c>
      <c r="C41" s="35" t="s">
        <v>207</v>
      </c>
    </row>
    <row r="42" spans="1:3" ht="15.75" thickBot="1">
      <c r="A42" s="1">
        <v>41</v>
      </c>
      <c r="B42" s="36" t="s">
        <v>104</v>
      </c>
      <c r="C42" s="35" t="s">
        <v>209</v>
      </c>
    </row>
    <row r="43" spans="1:3" ht="15.75" thickBot="1">
      <c r="A43" s="1">
        <v>42</v>
      </c>
      <c r="B43" s="36" t="s">
        <v>106</v>
      </c>
      <c r="C43" s="35" t="s">
        <v>210</v>
      </c>
    </row>
    <row r="44" spans="1:3" ht="15.75" thickBot="1">
      <c r="A44" s="1">
        <v>43</v>
      </c>
      <c r="B44" s="36" t="s">
        <v>99</v>
      </c>
      <c r="C44" s="35" t="s">
        <v>211</v>
      </c>
    </row>
    <row r="45" spans="1:3" ht="15.75" thickBot="1">
      <c r="A45" s="1">
        <v>44</v>
      </c>
      <c r="B45" s="36" t="s">
        <v>98</v>
      </c>
      <c r="C45" s="35" t="s">
        <v>212</v>
      </c>
    </row>
    <row r="46" spans="1:3" ht="15.75" thickBot="1">
      <c r="A46" s="1">
        <v>45</v>
      </c>
      <c r="B46" s="36" t="s">
        <v>122</v>
      </c>
      <c r="C46" s="35" t="s">
        <v>213</v>
      </c>
    </row>
    <row r="47" spans="1:3" ht="15.75" thickBot="1">
      <c r="A47" s="30">
        <v>46</v>
      </c>
      <c r="B47" s="36" t="s">
        <v>215</v>
      </c>
      <c r="C47" s="35" t="s">
        <v>214</v>
      </c>
    </row>
    <row r="48" spans="1:3" ht="15.75" thickBot="1">
      <c r="A48" s="1">
        <v>47</v>
      </c>
      <c r="B48" s="36" t="s">
        <v>127</v>
      </c>
      <c r="C48" s="35" t="s">
        <v>216</v>
      </c>
    </row>
    <row r="49" spans="1:3" ht="15.75" thickBot="1">
      <c r="A49" s="1">
        <v>48</v>
      </c>
      <c r="B49" s="36" t="s">
        <v>218</v>
      </c>
      <c r="C49" s="35" t="s">
        <v>217</v>
      </c>
    </row>
    <row r="50" spans="1:3" ht="15.75" thickBot="1">
      <c r="A50" s="1">
        <v>49</v>
      </c>
      <c r="B50" s="36" t="s">
        <v>220</v>
      </c>
      <c r="C50" s="35" t="s">
        <v>219</v>
      </c>
    </row>
    <row r="51" spans="1:3" ht="15.75" thickBot="1">
      <c r="A51" s="1">
        <v>50</v>
      </c>
      <c r="B51" s="36" t="s">
        <v>222</v>
      </c>
      <c r="C51" s="35" t="s">
        <v>221</v>
      </c>
    </row>
    <row r="52" spans="1:3" ht="15.75" thickBot="1">
      <c r="A52" s="1">
        <v>51</v>
      </c>
      <c r="B52" s="36" t="s">
        <v>109</v>
      </c>
      <c r="C52" s="35" t="s">
        <v>223</v>
      </c>
    </row>
    <row r="53" spans="1:3" ht="15.75" thickBot="1">
      <c r="A53" s="1">
        <v>52</v>
      </c>
      <c r="B53" s="36" t="s">
        <v>107</v>
      </c>
      <c r="C53" s="35" t="s">
        <v>224</v>
      </c>
    </row>
    <row r="54" spans="1:3" ht="15.75" thickBot="1">
      <c r="A54" s="1">
        <v>53</v>
      </c>
      <c r="B54" s="36" t="s">
        <v>128</v>
      </c>
      <c r="C54" s="35" t="s">
        <v>225</v>
      </c>
    </row>
    <row r="55" spans="1:3" ht="15.75" thickBot="1">
      <c r="A55" s="1">
        <v>54</v>
      </c>
      <c r="B55" s="36" t="s">
        <v>103</v>
      </c>
      <c r="C55" s="35" t="s">
        <v>226</v>
      </c>
    </row>
    <row r="56" spans="1:3" ht="15.75" thickBot="1">
      <c r="A56" s="1">
        <v>55</v>
      </c>
      <c r="B56" s="36" t="s">
        <v>124</v>
      </c>
      <c r="C56" s="35" t="s">
        <v>227</v>
      </c>
    </row>
    <row r="57" spans="1:3" ht="15.75" thickBot="1">
      <c r="A57" s="1">
        <v>56</v>
      </c>
      <c r="B57" s="36" t="s">
        <v>229</v>
      </c>
      <c r="C57" s="35" t="s">
        <v>228</v>
      </c>
    </row>
    <row r="58" spans="1:3" ht="15.75" thickBot="1">
      <c r="A58" s="1">
        <v>57</v>
      </c>
      <c r="B58" s="36" t="s">
        <v>112</v>
      </c>
      <c r="C58" s="35" t="s">
        <v>230</v>
      </c>
    </row>
    <row r="59" spans="1:3" ht="15.75" thickBot="1">
      <c r="A59" s="1">
        <v>58</v>
      </c>
      <c r="B59" s="36" t="s">
        <v>123</v>
      </c>
      <c r="C59" s="35" t="s">
        <v>231</v>
      </c>
    </row>
    <row r="60" spans="1:3" ht="15.75" thickBot="1">
      <c r="A60" s="1">
        <v>59</v>
      </c>
      <c r="B60" s="36" t="s">
        <v>233</v>
      </c>
      <c r="C60" s="35" t="s">
        <v>232</v>
      </c>
    </row>
    <row r="61" spans="1:3" ht="15.75" thickBot="1">
      <c r="A61" s="1">
        <v>60</v>
      </c>
      <c r="B61" s="36" t="s">
        <v>111</v>
      </c>
      <c r="C61" s="35" t="s">
        <v>234</v>
      </c>
    </row>
    <row r="62" spans="1:3" ht="15.75" thickBot="1">
      <c r="A62" s="1">
        <v>61</v>
      </c>
      <c r="B62" s="36" t="s">
        <v>236</v>
      </c>
      <c r="C62" s="35" t="s">
        <v>235</v>
      </c>
    </row>
    <row r="63" spans="1:3" ht="15.75" thickBot="1">
      <c r="A63" s="1">
        <v>62</v>
      </c>
      <c r="B63" s="38" t="s">
        <v>108</v>
      </c>
      <c r="C63" s="37" t="s">
        <v>237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146</v>
      </c>
    </row>
    <row r="2" ht="15">
      <c r="A2" s="1" t="s">
        <v>147</v>
      </c>
    </row>
    <row r="3" ht="15">
      <c r="A3" s="1" t="s">
        <v>153</v>
      </c>
    </row>
    <row r="4" ht="15">
      <c r="A4" s="1" t="s">
        <v>148</v>
      </c>
    </row>
    <row r="5" ht="15">
      <c r="A5" s="1" t="s">
        <v>149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240</v>
      </c>
      <c r="C2" s="4" t="s">
        <v>239</v>
      </c>
      <c r="D2" s="4" t="s">
        <v>238</v>
      </c>
    </row>
    <row r="3" spans="2:4" ht="15">
      <c r="B3" t="e">
        <f>IF(ISBLANK('PLANILLA COTIZACION'!H76),CONCATENATE('PLANILLA COTIZACION'!#REF!," ",'PLANILLA COTIZACION'!#REF!),CONCATENATE('PLANILLA COTIZACION'!D76," ",'PLANILLA COTIZACION'!H76))</f>
        <v>#REF!</v>
      </c>
      <c r="C3" t="str">
        <f>IF(ISBLANK('PLANILLA COTIZACION'!A11),"",'PLANILLA COTIZACION'!A11)</f>
        <v>ADQUISICIÓN DE MATERIALES DE LIBRERÍA</v>
      </c>
      <c r="D3" t="str">
        <f>IF(ISBLANK('PLANILLA COTIZACION'!H76),CONCATENATE(DAY('PLANILLA COTIZACION'!B28)," de ",UPPER(TEXT('PLANILLA COTIZACION'!B28,"MMMM"))," del ",YEAR('PLANILLA COTIZACION'!B28)," a las ",'PLANILLA COTIZACION'!B29," horas."),CONCATENATE(DAY('PLANILLA COTIZACION'!B80)," de ",UPPER(TEXT('PLANILLA COTIZACION'!B80,"MMMM"))," del ",YEAR('PLANILLA COTIZACION'!B80)," a las ",'PLANILLA COTIZACION'!B81," horas."))</f>
        <v>9 de ABRIL del 1900 a las 30 horas.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2014-10-10T13:31:34Z</cp:lastPrinted>
  <dcterms:created xsi:type="dcterms:W3CDTF">2012-11-20T15:16:41Z</dcterms:created>
  <dcterms:modified xsi:type="dcterms:W3CDTF">2014-10-29T12:57:25Z</dcterms:modified>
  <cp:category/>
  <cp:version/>
  <cp:contentType/>
  <cp:contentStatus/>
</cp:coreProperties>
</file>